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1378A97D-3FE6-4AB9-A6CD-E133A74E777D}" xr6:coauthVersionLast="47" xr6:coauthVersionMax="47" xr10:uidLastSave="{00000000-0000-0000-0000-000000000000}"/>
  <bookViews>
    <workbookView xWindow="-120" yWindow="-120" windowWidth="29040" windowHeight="15720" xr2:uid="{D6777FD6-BE52-4B92-8DF9-8A80EC3BFB98}"/>
  </bookViews>
  <sheets>
    <sheet name="SCHAU 2" sheetId="6" r:id="rId1"/>
  </sheets>
  <definedNames>
    <definedName name="_xlnm.Print_Area" localSheetId="0">'SCHAU 2'!$A$1:$H$96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6" l="1"/>
  <c r="A7" i="6" s="1"/>
  <c r="A9" i="6" s="1"/>
  <c r="A11" i="6" s="1"/>
  <c r="A13" i="6" s="1"/>
  <c r="A16" i="6" s="1"/>
  <c r="A18" i="6" s="1"/>
  <c r="A20" i="6" s="1"/>
  <c r="A21" i="6" s="1"/>
  <c r="A22" i="6" s="1"/>
  <c r="A23" i="6" s="1"/>
  <c r="A24" i="6" s="1"/>
  <c r="A25" i="6" s="1"/>
  <c r="A26" i="6" s="1"/>
  <c r="A28" i="6" s="1"/>
  <c r="A31" i="6" s="1"/>
  <c r="A33" i="6" s="1"/>
  <c r="A35" i="6" s="1"/>
  <c r="A37" i="6" s="1"/>
  <c r="A39" i="6" s="1"/>
  <c r="A40" i="6" s="1"/>
  <c r="A41" i="6" s="1"/>
  <c r="A42" i="6" s="1"/>
  <c r="A43" i="6" s="1"/>
  <c r="A45" i="6" s="1"/>
  <c r="A48" i="6" s="1"/>
  <c r="A49" i="6" s="1"/>
  <c r="A50" i="6" s="1"/>
  <c r="A52" i="6" s="1"/>
  <c r="A54" i="6" s="1"/>
  <c r="A56" i="6" s="1"/>
  <c r="A58" i="6" s="1"/>
  <c r="A59" i="6" l="1"/>
  <c r="A61" i="6" s="1"/>
  <c r="A62" i="6" s="1"/>
  <c r="A63" i="6" l="1"/>
  <c r="A65" i="6" s="1"/>
  <c r="A67" i="6" s="1"/>
  <c r="A69" i="6" s="1"/>
  <c r="A71" i="6" s="1"/>
  <c r="A73" i="6" s="1"/>
  <c r="A76" i="6" s="1"/>
  <c r="A78" i="6" s="1"/>
  <c r="A80" i="6" s="1"/>
  <c r="A82" i="6" s="1"/>
  <c r="A84" i="6" s="1"/>
  <c r="A86" i="6" s="1"/>
  <c r="A88" i="6" s="1"/>
  <c r="A89" i="6" s="1"/>
</calcChain>
</file>

<file path=xl/sharedStrings.xml><?xml version="1.0" encoding="utf-8"?>
<sst xmlns="http://schemas.openxmlformats.org/spreadsheetml/2006/main" count="188" uniqueCount="116">
  <si>
    <t>Dauer</t>
  </si>
  <si>
    <t>Themenkreis</t>
  </si>
  <si>
    <t>Lektion</t>
  </si>
  <si>
    <t>Kompetenzen</t>
  </si>
  <si>
    <t xml:space="preserve">Grammatik  </t>
  </si>
  <si>
    <t>Material / Medien</t>
  </si>
  <si>
    <t>Leistungsmessung / Feiertage</t>
  </si>
  <si>
    <r>
      <t xml:space="preserve">Lerninhalte                             </t>
    </r>
    <r>
      <rPr>
        <sz val="11"/>
        <color theme="1"/>
        <rFont val="Calibri"/>
        <family val="2"/>
        <charset val="162"/>
        <scheme val="minor"/>
      </rPr>
      <t xml:space="preserve">                             </t>
    </r>
  </si>
  <si>
    <t>Aktivitäten Woche</t>
  </si>
  <si>
    <t>LESEN</t>
  </si>
  <si>
    <t>SCHREIBEN</t>
  </si>
  <si>
    <t>SPRECHEN</t>
  </si>
  <si>
    <t>HÖREN</t>
  </si>
  <si>
    <t>SCHAU 2</t>
  </si>
  <si>
    <t>* Schülerbuch                  * Ausstellung                   * Lernspiele                        * Rätsel / Quiz zum Thema                                    * Schaubild                       * Powerpoint Präsentation                     * Videofilme                                * Plakat                                   * AB                                   *IWB                                  * Collage                               * USB-Stick                         * Website                               * Comic                              * Broschüre</t>
  </si>
  <si>
    <t xml:space="preserve">* Schülerbuch                  * Ausstellung                   * Lernspiele                        * Rätsel / Quiz zum Thema                                    * Schaubild                       * Powerpoint Präsentation                     </t>
  </si>
  <si>
    <t>* Videofilme                                * Plakat                                   * AB                                   *IWB                                  * Collage                               * USB-Stick                         * Website                               * Comic                              * Broschüre</t>
  </si>
  <si>
    <t xml:space="preserve">                                   *IWB                                  * Collage                               * USB-Stick                         * Website                               * Comic                              * Broschüre</t>
  </si>
  <si>
    <t xml:space="preserve">* Schülerbuch                  * Ausstellung                   * Lernspiele                        * Rätsel / Quiz zum Thema                                    * Schaubild                       * Powerpoint Präsentation                   * Videofilme                                * Plakat                                   * AB                          </t>
  </si>
  <si>
    <t>* Website                               * Comic                              * Broschüre</t>
  </si>
  <si>
    <t>* Schülerbuch                  * Ausstellung                   * Lernspiele                        * Rätsel / Quiz zum Thema                                    * Schaubild                       * Powerpoint Präsentation                     * Videofilme                                * Plakat                                   * AB                                   *IWB                                  * Collage                               * USB-Stick                         * Website                               * Comic                              * Broschüre                    * Collage                               * USB-Stick</t>
  </si>
  <si>
    <t>* Schülerbuch                  * Ausstellung                   * Lernspiele                      * Rätsel / Quiz zum Thema                                * Schaubild                       * Powerpoint Präsentation                     * Videofilme                                * Plakat                                   * AB                                   * IWB                                  * Collage                               * USB-Stick                         * Website                               * Comic                              * Broschüre</t>
  </si>
  <si>
    <t xml:space="preserve">HÖREN     </t>
  </si>
  <si>
    <t xml:space="preserve">SPRECHEN                 </t>
  </si>
  <si>
    <t>MEB  Aktivitäten-Woche</t>
  </si>
  <si>
    <t>*Inhalt der Woche wird von dem Ministerium angegeben. Spiele ua. Inhalte werden je nach dem angegebenen Plan angewendet.</t>
  </si>
  <si>
    <t>Bleib gesund!</t>
  </si>
  <si>
    <t>* Kann verstehen, wenn sehr langsam und sorgfältig gesprochen wirdund wenn lange Pausen Zeit lassen, den Sinn zuerfassen.                                                                                                           * Kann Anweisungen, die langsam und deutlich an ihn/siegerichtet werden, verstehen.</t>
  </si>
  <si>
    <t xml:space="preserve">Bleib fit!         </t>
  </si>
  <si>
    <t>* Sportarten</t>
  </si>
  <si>
    <t>Bleib munter!</t>
  </si>
  <si>
    <t xml:space="preserve">* Gefühle </t>
  </si>
  <si>
    <t>* Modalverb: müssen     * Präteritum: war / hatte                                        * Reflexivpronomen: mich, dich, sich, uns, euch, sich</t>
  </si>
  <si>
    <t>Freundschaft</t>
  </si>
  <si>
    <t>Internationale Freunde</t>
  </si>
  <si>
    <t>* Physische Eigenschaften</t>
  </si>
  <si>
    <t>Umfrage</t>
  </si>
  <si>
    <t>* Persönliche Eigenschaften</t>
  </si>
  <si>
    <t>Sternzeichen</t>
  </si>
  <si>
    <t>* Ordinalzahlen                           * Prapositionen: im, um</t>
  </si>
  <si>
    <t>Alles ist anders</t>
  </si>
  <si>
    <t xml:space="preserve">* Kann die Wünsche und Probleme anderer verstehen, sofern sie in einfachen Sätzen ausgedrückt werden.                                                         * Kann Anweisungen in einfachen Sätzen verstehen.                                                        * Kann verstehen, wenn sehr langsam und sorgfältig gesprochen wirdund wenn lange Pausen Zeit lassen, den Sinn zuerfassen. </t>
  </si>
  <si>
    <t>So einfach!</t>
  </si>
  <si>
    <t>* Muster</t>
  </si>
  <si>
    <t>* Konnektoren: zuerst, dann, danach, schließlich, zuletzt                            * Imperativ</t>
  </si>
  <si>
    <t>* Kann alltägliche Ausdrücke, die auf die Befriedigung einfacher, konkreter Bedürfnisse zielen, verstehen, wenn sich verständnisvolle
Gesprächspartner direkt an ihn/sie richten und langsam, deutlich undmit Wiederholungen sprechen.                                                               * Kann ihre Wünsche und Probleme mit ihren Gründen äußern.            * Kann Gedanken über die Gegenstände, die gefällt und nicht gefällt, mit Gründen ausdrücken.</t>
  </si>
  <si>
    <t>Warenkorb</t>
  </si>
  <si>
    <t>* Gegenstände</t>
  </si>
  <si>
    <t xml:space="preserve">* Kann vertraute, alltägliche Ausdrücke und ganz einfache Sätze verstehen und verwenden, die auf die Befriedigung konkreter Bedürfnisse zielen.                                                                                            * Kann einige kausale Konjunktionen lesen.                                               * Kann schriftliche Anweisungen lesen. </t>
  </si>
  <si>
    <t>* Kann einfache Wendungen und Sätze über sich selbst schreiben.                                                                                                        * Kann einige kausale Konjunktionen schreiben.</t>
  </si>
  <si>
    <t>Digitale Welt</t>
  </si>
  <si>
    <t>Die oder Das App?</t>
  </si>
  <si>
    <t>* Perfekt: haben / sein</t>
  </si>
  <si>
    <t>* Kann verstehen, wenn sehr langsam und sorgfältig gesprochen wirdund wenn lange Pausen Zeit lassen, den Sinn zuerfassen.                     * Kann Anweisungen, die langsam und deutlich an ihn/sie gerichtet werden, verstehen und kann kurzen, einfachen Wegerklärungen folgen.                                                                                                                    * Kann neue Wörter über Technologie verstehen.                                      * Kann Sätze in der Vergangenheitsform verstehen, wenn sie langsam und richtig ausgesprochen werden.</t>
  </si>
  <si>
    <t>Kunst - Webinare</t>
  </si>
  <si>
    <t>* Kunstarten</t>
  </si>
  <si>
    <t>* Kann sich mit einfachen, überwiegend isolierten Wendungenüber Menschen und Orte äußern.                                                                                         * Kann sich auf einfache Art verständigen, wenn die
Gesprächspartnerinnen oder Gesprächspartner langsam und deutlich sprechen und bereit sind zu helfen.                                                               * Kann Fragen und Anweisungen verstehen, sofern diese klar und deutlich an ihn/sie gerichtet werden, und kann kurzen, einfachen Wegerklärungen folgen.                                                                                  * Kann in ihren Sätzen aktuelle technologiebezogene Wörter verwenden.</t>
  </si>
  <si>
    <t>* Fragepronomen: Wofür?                              * Präpositionen im Dativ: vor, während, nach</t>
  </si>
  <si>
    <t>Einfach anklicken</t>
  </si>
  <si>
    <t>* Bundesländer                            * Himmelsrichtungen</t>
  </si>
  <si>
    <t>* Fragepronomen: Wo?                                  * Präpositionen: in / im                                    * Modalverb: dürfen</t>
  </si>
  <si>
    <t>Jahreszeiten</t>
  </si>
  <si>
    <t>Das Wetter</t>
  </si>
  <si>
    <t>* Wenn-Sätze</t>
  </si>
  <si>
    <t>* Kann verstehen, wenn sehr langsam und sorgfältig gesprochen wirdund wenn lange Pausen Zeit lassen, den Sinn zu erfassen.                                                                                      * Kann Zeitangaben verstehen.</t>
  </si>
  <si>
    <t>Weihnachten</t>
  </si>
  <si>
    <t>* Daten</t>
  </si>
  <si>
    <t xml:space="preserve">* Kann Zeitangaben machen mit Hilfe von Wendungen wie nächste Woche, im November, am dritten März, um drei Uhr.                                                                                                               * Kann einfache Fragen stellen und beantworten, einfache Feststellungen treffen oder auf solche reagieren, sofern es sich um unmittelbare
Bedürfnisse oder um sehr vertraute Themen handelt.                                * Kann Aussagen über die Jahreszeiten und das Wetter treffen. </t>
  </si>
  <si>
    <t>Ostern</t>
  </si>
  <si>
    <t>* Kann sehr kurze und einfache Mitteilungen (z.B. E-Mails, SMS, Postkarten, Einladungskarte) schreiben.                                                     * Kann einfache, isolierte Wendungen und Sätze schreiben.                       * Kann Zeitangaben schreiben.</t>
  </si>
  <si>
    <t>Reisen</t>
  </si>
  <si>
    <t>Reisen durch DACH</t>
  </si>
  <si>
    <t>* Kann verstehen, wenn sehr langsam und sorgfältig gesprochen wirdund wenn lange Pausen Zeit lassen, den Sinn zuerfassen.</t>
  </si>
  <si>
    <t>Wohin und Womit?</t>
  </si>
  <si>
    <t>* Verkehrsmittel</t>
  </si>
  <si>
    <t>* Fragepronomen: Wohin? / Womit?</t>
  </si>
  <si>
    <t>* Kann einfache Gruß- und Abschiedsformeln gebrauchen.                                                                                                               * Kann sich mit einfachen, überwiegend isolierten Wendungenüber Menschen und Orte äußern.</t>
  </si>
  <si>
    <t>Flugtickets</t>
  </si>
  <si>
    <t>* Kann sich bei einfacherem Informationsmaterial und kurzen, einfachen Beschreibungen eine Vorstellung vom Inhalt machen, besonders wennes visuelle Hilfen gibt.                                                                                                          * Kann kurze und einfache Mitteilungen auf Postkarten verstehen.      * Kann Einzelinformationen in Listen ausfindig machen.</t>
  </si>
  <si>
    <t>* Präpositionen: zum, beim, am</t>
  </si>
  <si>
    <t xml:space="preserve">* Modalverb: sollen                   *Adjektivdeklination  </t>
  </si>
  <si>
    <t>Fit sein</t>
  </si>
  <si>
    <t xml:space="preserve">* Körperteile                                      * Schmerzen  </t>
  </si>
  <si>
    <t>* Possessivepronomen                   * Ja, Nein, Doch-Fragen                * Komposita                                      * Adjektive: groß, klein, breit, eng, lang, kurz, dick, dünn</t>
  </si>
  <si>
    <t>* Modalverb: können                  * Temporalangaben: täglich, wöchentlich                                            * Konjunktionen: aber, auch, oder, und</t>
  </si>
  <si>
    <t xml:space="preserve">* Indefinite Artikel im Akkusativ                                       * Adjektive: blond, spitz, schmal, voll, glatt, lockig, wellig         </t>
  </si>
  <si>
    <t>* Sternzeichen                       * Monate</t>
  </si>
  <si>
    <t xml:space="preserve">* Kleidungsstücke  </t>
  </si>
  <si>
    <t>* Trennbare Verben                         * Warum?                                      * Weil-Sätze</t>
  </si>
  <si>
    <t>* Fragepronomen: welch-                               * Adjektiv-Steigerung Personalpronomen</t>
  </si>
  <si>
    <t>* Technische Wörter</t>
  </si>
  <si>
    <t>* Jahreszeiten                                  * Wetter</t>
  </si>
  <si>
    <t>* Modalverb: möchten              * Höfliche Frage / Bitte: Könnt-</t>
  </si>
  <si>
    <t xml:space="preserve">* Feste </t>
  </si>
  <si>
    <t xml:space="preserve">* Pronomen: man                * dass-Sätze  </t>
  </si>
  <si>
    <t>* Jahreszahlen                        * Sehenswürdigkeiten</t>
  </si>
  <si>
    <t xml:space="preserve">* Modalverb: wollen   </t>
  </si>
  <si>
    <t>* Verkehr                                           * Wegbeschreibung</t>
  </si>
  <si>
    <t xml:space="preserve">* Kann sich auf einfache Art verständigen, wenn die
Gesprächspartnerinnen oder Gesprächspartner langsam und deutlich sprechen und bereit sind zu helfen.                                                                                                                                       * Kann Fragen und Anweisungen verstehen, sofern diese klar und deutlich an ihn/sie gerichtet werden.                                                                                              * Kann jemanden nach dem Befinden fragen und auf Neuigkeiten reagieren.                                                 </t>
  </si>
  <si>
    <t xml:space="preserve">* Kann sehr kurze, einfache Texte Satz für Satz lesen undverstehen, indem er/sie bekannte Namen, Wörter und einfachste Wendungen heraussucht und, wenn nötig, den Text mehrmalsliest.                                                                                          * Kann Fragen und Anweisungen verstehen, sofern diese klar und deutlich an ihn/sie gerichtet werden.     </t>
  </si>
  <si>
    <t>* Kann in kurzen Mitteilungen Informationen aus dem alltäglichen Leben erfragen oder weitergeben.                                                                                                                                       * Kann einfache Fragen stellen und beantworten.</t>
  </si>
  <si>
    <t>* Kann Angaben und Fragen zur Person verstehen und beantworten.                                                                                                                    * Kann vertraute alltägliche Ausdrücke und ganz einfache Sätze verstehen.                                                                                                                                                                         * Kann vertraute Wörter und ganz einfache Sätze verstehen, die sichauf konkrete Dinge um ihn/sie herum beziehen, vorausgesetzt, es wird langsam und deutlich gesprochen.                                                                                                                               * Kann verstehen, wenn sehr langsam und sorgfältig gesprochen wirdund wenn lange Pausen Zeit lassen, den Sinn zuerfassen.                                                                                                          * Kann Monaten und ordinalzahlen verstehen.                                                                                                   * Kann in einem Interviewgespräch einfache, direkte Fragen zur Person verstehen, wenn die Fragen langsam, deutlich und in direkter, nicht- idiomatischer Sprache gestellt werden.</t>
  </si>
  <si>
    <t>* Kann sich mit einfachen, überwiegend isolierten Wendungenüber Menschen äußern.                                                                                             * Kann Angaben und Fragen zu den Personen verstehen und angemessen beantworten.                                                                                                                              * Kann Zustimmung oder Ablehnung ausdrücken.                                                                                                 * Kann Informationen über die Zeit mit Hilfe von Ordnungszahlen und Monaten geben.                                                                                                                                * Kann in einem Interviewgespräch einfache, direkte Fragen zur Person beantworten, wenn die Fragen langsam, deutlich und in direkter, nicht- idiomatischer Sprache gestellt werden.</t>
  </si>
  <si>
    <t>* Kann sich bei einfacherem Informationsmaterial und kurzen, einfachen Beschreibungen eine Vorstellung vom Inhalt machen.           * Kann kurze Texte lesen.                                                                                 * Kann Bezeichnungen zu Personen und manche Wörter und lange Sätze verstehen.                                                                                                               * Kann Ausdrücke über Monate und Ordinalzahlen leicht lesen</t>
  </si>
  <si>
    <t xml:space="preserve">* Kann Fragen zur Person schriftlich beantworten.                                        * Kann einen vorgegebenen Textrahmenvervollständigen.                       * Kann Ausdrücke über Monate und Ordinalzahlen leicht schreiben.         </t>
  </si>
  <si>
    <t xml:space="preserve">* Kann kurze einfache Texte Satz für Satz lesen undverstehen.                                                                                                                 * Kann kurze und einfache Mitteilungen auf Einladungskarten verstehen.                                                                                                           * Kann Zeitangaben verstehen.                                                                       * Kann sehr kurze und einfache Mitteilungen (z.B. E-Mails, SMS, Postkarten) verstehen. </t>
  </si>
  <si>
    <t>* Kann z.B. auf einem Anmeldezettel im Hotel oder bei der Einreise Zahlen und Daten, den eigenen Namen, Nationalität, Alter, Geburtsdatum, Ankunftsdatum usw. eintragen. 
* Kann kurze, einfache Postkarten schreiben.                                             * Kann einfache, isolierte Wendungen und Sätze schreiben.</t>
  </si>
  <si>
    <t>………………………………………………………………...................  2026-2027 EĞİTİM – ÖĞRETİM YILI ALMANCA DERSİ ……….... SINIF YILLIK DERS PLANIDIR</t>
  </si>
  <si>
    <t xml:space="preserve">16  - 20  Kasım  2026   </t>
  </si>
  <si>
    <t>HALBJAHR   25 Ocak  2027 - 05 Şubat 2027</t>
  </si>
  <si>
    <t>08  -12 Mart 2027</t>
  </si>
  <si>
    <t xml:space="preserve">* Schülerbuch                  * Ausstellung                   * Lernspiele                      * Rätsel / Quiz zum Thema                                * Schaubild                       * Powerpoint Präsentation                     * Videofilme                                                        </t>
  </si>
  <si>
    <t>* Kann in kurzen Mitteilungen (SMS, E-Mail) Informationen über den Städten erfragen oder weitergeben. 
* Kann einfache, isolierte Wendungen und Sätze schreiben.                      * Kann einfache Sätze mit aktuellen technologischen Wörtern schreiben.</t>
  </si>
  <si>
    <t xml:space="preserve">* Kann kurze, einfache schriftliche Wegerklärungenverstehen.                  * Kann sich bei einfacherem Informationsmaterial und kurzen, einfachen Beschreibungen eine Vorstellung vom Inhalt machen, besonders wennes visuelle Hilfen gibt.                                                        * Kann einzelne vertraute Namen, Wörter und ganz einfache Sätze verstehen, z.B. auf Schildern, Plakaten Katalogen oder in Informationsbroschüren verstehen.                                                             * Kann sich über aktuelle technologische Themen informieren.                                                    </t>
  </si>
  <si>
    <t>xx.09.2026</t>
  </si>
  <si>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</sst>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7"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b/>
      <sz val="14"/>
      <color theme="1"/>
      <name val="Calibri"/>
      <family val="2"/>
      <charset val="162"/>
      <scheme val="minor"/>
    </font>
    <font>
      <sz val="12"/>
      <color theme="1"/>
      <name val="Calibri"/>
      <family val="2"/>
      <charset val="162"/>
      <scheme val="minor"/>
    </font>
    <font>
      <b/>
      <sz val="22"/>
      <color theme="1"/>
      <name val="Calibri"/>
      <family val="2"/>
      <charset val="162"/>
      <scheme val="minor"/>
    </font>
    <font>
      <b/>
      <sz val="26"/>
      <color theme="1"/>
      <name val="Calibri"/>
      <family val="2"/>
      <charset val="162"/>
      <scheme val="minor"/>
    </font>
  </fonts>
  <fills count="3">
    <fill>
      <patternFill patternType="none"/>
    </fill>
    <fill>
      <patternFill patternType="gray125"/>
    </fill>
    <fill>
      <patternFill patternType="solid">
        <fgColor theme="8" tint="0.7999816888943144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auto="1"/>
      </right>
      <top style="thin">
        <color auto="1"/>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3">
    <xf numFmtId="0" fontId="0" fillId="0" borderId="0" xfId="0"/>
    <xf numFmtId="0" fontId="0" fillId="0" borderId="0" xfId="0" applyAlignment="1">
      <alignment vertical="center"/>
    </xf>
    <xf numFmtId="164" fontId="0" fillId="0" borderId="10" xfId="0" applyNumberFormat="1" applyBorder="1" applyAlignment="1">
      <alignment horizontal="center" vertical="center"/>
    </xf>
    <xf numFmtId="164" fontId="0" fillId="0" borderId="7" xfId="0" applyNumberForma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textRotation="90" wrapText="1"/>
    </xf>
    <xf numFmtId="0" fontId="4" fillId="0" borderId="0" xfId="0" applyFont="1" applyAlignment="1">
      <alignment vertical="center" wrapText="1"/>
    </xf>
    <xf numFmtId="0" fontId="0" fillId="0" borderId="7" xfId="0" applyBorder="1" applyAlignment="1">
      <alignment vertical="center"/>
    </xf>
    <xf numFmtId="0" fontId="0" fillId="0" borderId="10" xfId="0" applyBorder="1" applyAlignment="1">
      <alignment vertical="center"/>
    </xf>
    <xf numFmtId="0" fontId="0" fillId="0" borderId="0" xfId="0" applyAlignment="1">
      <alignment horizontal="left" vertical="center"/>
    </xf>
    <xf numFmtId="0" fontId="0" fillId="0" borderId="10" xfId="0" applyBorder="1" applyAlignment="1">
      <alignment vertical="center" wrapText="1"/>
    </xf>
    <xf numFmtId="0" fontId="0" fillId="0" borderId="13" xfId="0" applyBorder="1" applyAlignment="1">
      <alignment vertical="center"/>
    </xf>
    <xf numFmtId="0" fontId="0" fillId="0" borderId="7" xfId="0" applyBorder="1" applyAlignment="1">
      <alignment vertical="center" wrapText="1"/>
    </xf>
    <xf numFmtId="14" fontId="2" fillId="0" borderId="0" xfId="0" applyNumberFormat="1" applyFont="1" applyAlignment="1">
      <alignment horizontal="center" vertical="center"/>
    </xf>
    <xf numFmtId="14" fontId="5" fillId="2" borderId="2" xfId="0" applyNumberFormat="1" applyFont="1" applyFill="1" applyBorder="1" applyAlignment="1">
      <alignment vertical="center" wrapText="1"/>
    </xf>
    <xf numFmtId="14" fontId="5" fillId="2" borderId="0" xfId="0" applyNumberFormat="1" applyFont="1" applyFill="1" applyAlignment="1">
      <alignment vertical="center" wrapText="1"/>
    </xf>
    <xf numFmtId="14" fontId="5" fillId="2" borderId="9" xfId="0" applyNumberFormat="1" applyFont="1" applyFill="1" applyBorder="1" applyAlignment="1">
      <alignment vertical="center" wrapText="1"/>
    </xf>
    <xf numFmtId="14" fontId="5" fillId="2" borderId="5" xfId="0" applyNumberFormat="1" applyFont="1" applyFill="1" applyBorder="1" applyAlignment="1">
      <alignment vertical="center" wrapText="1"/>
    </xf>
    <xf numFmtId="14" fontId="5" fillId="2" borderId="6" xfId="0" applyNumberFormat="1" applyFont="1" applyFill="1" applyBorder="1" applyAlignment="1">
      <alignment vertical="center" wrapText="1"/>
    </xf>
    <xf numFmtId="14" fontId="3" fillId="2" borderId="2" xfId="0" applyNumberFormat="1" applyFont="1" applyFill="1" applyBorder="1" applyAlignment="1">
      <alignment vertical="center" wrapText="1"/>
    </xf>
    <xf numFmtId="14" fontId="3" fillId="2" borderId="5" xfId="0" applyNumberFormat="1" applyFont="1" applyFill="1" applyBorder="1" applyAlignment="1">
      <alignment vertical="center" wrapText="1"/>
    </xf>
    <xf numFmtId="14" fontId="3" fillId="2" borderId="6" xfId="0" applyNumberFormat="1" applyFont="1" applyFill="1" applyBorder="1" applyAlignment="1">
      <alignment vertical="center" wrapText="1"/>
    </xf>
    <xf numFmtId="0" fontId="1" fillId="2" borderId="8" xfId="0" applyFont="1" applyFill="1" applyBorder="1" applyAlignment="1">
      <alignment horizontal="center" vertical="center" textRotation="90" wrapText="1"/>
    </xf>
    <xf numFmtId="0" fontId="1" fillId="2" borderId="8" xfId="0" applyFont="1" applyFill="1" applyBorder="1" applyAlignment="1">
      <alignment horizontal="center" vertical="center" wrapText="1"/>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0" fillId="0" borderId="13" xfId="0" applyBorder="1" applyAlignment="1">
      <alignment horizontal="left" vertical="center"/>
    </xf>
    <xf numFmtId="0" fontId="0" fillId="0" borderId="4" xfId="0" applyBorder="1" applyAlignment="1">
      <alignment vertical="center" wrapText="1"/>
    </xf>
    <xf numFmtId="0" fontId="0" fillId="0" borderId="10" xfId="0" applyBorder="1" applyAlignment="1">
      <alignment horizontal="center" vertical="center" wrapText="1"/>
    </xf>
    <xf numFmtId="14" fontId="1" fillId="2" borderId="8" xfId="0" applyNumberFormat="1" applyFont="1" applyFill="1" applyBorder="1" applyAlignment="1">
      <alignment horizontal="center" vertical="center" wrapText="1"/>
    </xf>
    <xf numFmtId="164" fontId="0" fillId="2" borderId="7" xfId="0" applyNumberFormat="1" applyFill="1" applyBorder="1" applyAlignment="1">
      <alignment horizontal="center" vertical="center"/>
    </xf>
    <xf numFmtId="14" fontId="3" fillId="2" borderId="1" xfId="0" applyNumberFormat="1" applyFont="1" applyFill="1" applyBorder="1" applyAlignment="1">
      <alignment vertical="center" wrapText="1"/>
    </xf>
    <xf numFmtId="14" fontId="3" fillId="2" borderId="3" xfId="0" applyNumberFormat="1" applyFont="1" applyFill="1" applyBorder="1" applyAlignment="1">
      <alignment vertical="center" wrapText="1"/>
    </xf>
    <xf numFmtId="164" fontId="0" fillId="2" borderId="10" xfId="0" applyNumberFormat="1" applyFill="1" applyBorder="1" applyAlignment="1">
      <alignment horizontal="center" vertical="center"/>
    </xf>
    <xf numFmtId="14" fontId="3" fillId="2" borderId="4" xfId="0" applyNumberFormat="1" applyFont="1" applyFill="1" applyBorder="1" applyAlignment="1">
      <alignment vertical="center" wrapText="1"/>
    </xf>
    <xf numFmtId="14" fontId="5" fillId="2" borderId="2" xfId="0" applyNumberFormat="1" applyFont="1" applyFill="1" applyBorder="1" applyAlignment="1">
      <alignment vertical="center" textRotation="90" wrapText="1"/>
    </xf>
    <xf numFmtId="14" fontId="5" fillId="2" borderId="3" xfId="0" applyNumberFormat="1" applyFont="1" applyFill="1" applyBorder="1" applyAlignment="1">
      <alignment vertical="center" wrapText="1"/>
    </xf>
    <xf numFmtId="14" fontId="5" fillId="2" borderId="0" xfId="0" applyNumberFormat="1" applyFont="1" applyFill="1" applyAlignment="1">
      <alignment vertical="center" textRotation="90" wrapText="1"/>
    </xf>
    <xf numFmtId="14" fontId="5" fillId="2" borderId="5" xfId="0" applyNumberFormat="1" applyFont="1" applyFill="1" applyBorder="1" applyAlignment="1">
      <alignment vertical="center" textRotation="90" wrapText="1"/>
    </xf>
    <xf numFmtId="0" fontId="2" fillId="2" borderId="0" xfId="0" applyFont="1" applyFill="1" applyAlignment="1">
      <alignment horizontal="center" vertical="center"/>
    </xf>
    <xf numFmtId="0" fontId="0" fillId="0" borderId="13" xfId="0" applyBorder="1" applyAlignment="1">
      <alignment vertical="center" wrapText="1"/>
    </xf>
    <xf numFmtId="0" fontId="0" fillId="0" borderId="12" xfId="0" applyBorder="1" applyAlignment="1">
      <alignment vertical="center" wrapText="1"/>
    </xf>
    <xf numFmtId="0" fontId="1" fillId="0" borderId="0" xfId="0" applyFont="1" applyAlignment="1">
      <alignment vertical="center" wrapText="1"/>
    </xf>
    <xf numFmtId="0" fontId="1" fillId="0" borderId="2" xfId="0" applyFont="1"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164" fontId="0" fillId="0" borderId="14" xfId="0" applyNumberFormat="1" applyBorder="1" applyAlignment="1">
      <alignment horizontal="center" vertical="center"/>
    </xf>
    <xf numFmtId="164" fontId="0" fillId="0" borderId="18" xfId="0" applyNumberFormat="1" applyBorder="1" applyAlignment="1">
      <alignment horizontal="center" vertical="center"/>
    </xf>
    <xf numFmtId="0" fontId="0" fillId="0" borderId="13"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164" fontId="0" fillId="0" borderId="17" xfId="0" applyNumberFormat="1" applyBorder="1" applyAlignment="1">
      <alignment horizontal="center" vertical="center"/>
    </xf>
    <xf numFmtId="164" fontId="0" fillId="0" borderId="15" xfId="0" applyNumberFormat="1" applyBorder="1" applyAlignment="1">
      <alignment horizontal="center" vertical="center"/>
    </xf>
    <xf numFmtId="0" fontId="0" fillId="0" borderId="7" xfId="0" applyBorder="1" applyAlignment="1">
      <alignment horizontal="center" vertical="center" textRotation="90" wrapText="1"/>
    </xf>
    <xf numFmtId="0" fontId="0" fillId="0" borderId="13" xfId="0" applyBorder="1" applyAlignment="1">
      <alignment horizontal="center" vertical="center" textRotation="90" wrapText="1"/>
    </xf>
    <xf numFmtId="0" fontId="0" fillId="0" borderId="10" xfId="0" applyBorder="1" applyAlignment="1">
      <alignment horizontal="center" vertical="center" textRotation="90" wrapText="1"/>
    </xf>
    <xf numFmtId="0" fontId="0" fillId="0" borderId="3" xfId="0" applyBorder="1" applyAlignment="1">
      <alignment horizontal="center" vertical="center" textRotation="90" wrapText="1"/>
    </xf>
    <xf numFmtId="0" fontId="0" fillId="0" borderId="9" xfId="0" applyBorder="1" applyAlignment="1">
      <alignment horizontal="center" vertical="center" textRotation="90" wrapText="1"/>
    </xf>
    <xf numFmtId="0" fontId="0" fillId="0" borderId="6" xfId="0" applyBorder="1" applyAlignment="1">
      <alignment horizontal="center" vertical="center" textRotation="90" wrapText="1"/>
    </xf>
    <xf numFmtId="0" fontId="0" fillId="0" borderId="13" xfId="0" applyBorder="1" applyAlignment="1">
      <alignment horizontal="center" vertical="center" wrapText="1"/>
    </xf>
    <xf numFmtId="0" fontId="0" fillId="0" borderId="2" xfId="0" applyBorder="1" applyAlignment="1">
      <alignment horizontal="center" vertical="center" textRotation="90" wrapText="1"/>
    </xf>
    <xf numFmtId="0" fontId="0" fillId="0" borderId="0" xfId="0" applyAlignment="1">
      <alignment horizontal="center" vertical="center" textRotation="90" wrapText="1"/>
    </xf>
    <xf numFmtId="0" fontId="0" fillId="0" borderId="5" xfId="0" applyBorder="1" applyAlignment="1">
      <alignment horizontal="center" vertical="center" textRotation="90" wrapText="1"/>
    </xf>
    <xf numFmtId="0" fontId="1" fillId="0" borderId="0" xfId="0" applyFont="1" applyAlignment="1">
      <alignment horizontal="center" vertical="center" wrapText="1"/>
    </xf>
    <xf numFmtId="0" fontId="1" fillId="0" borderId="16" xfId="0" applyFont="1" applyBorder="1" applyAlignment="1">
      <alignment horizontal="center" vertical="center" textRotation="90" wrapText="1"/>
    </xf>
    <xf numFmtId="0" fontId="1" fillId="0" borderId="11" xfId="0" applyFont="1" applyBorder="1" applyAlignment="1">
      <alignment horizontal="center" vertical="center" textRotation="90" wrapText="1"/>
    </xf>
    <xf numFmtId="14" fontId="5" fillId="2" borderId="2" xfId="0" applyNumberFormat="1"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164" fontId="0" fillId="2" borderId="17" xfId="0" applyNumberFormat="1" applyFill="1" applyBorder="1" applyAlignment="1">
      <alignment horizontal="center" vertical="center"/>
    </xf>
    <xf numFmtId="164" fontId="0" fillId="2" borderId="15" xfId="0" applyNumberFormat="1" applyFill="1" applyBorder="1" applyAlignment="1">
      <alignment horizontal="center" vertical="center"/>
    </xf>
    <xf numFmtId="164" fontId="0" fillId="2" borderId="14" xfId="0" applyNumberFormat="1" applyFill="1" applyBorder="1" applyAlignment="1">
      <alignment horizontal="center" vertical="center"/>
    </xf>
    <xf numFmtId="164" fontId="0" fillId="2" borderId="18" xfId="0" applyNumberFormat="1" applyFill="1" applyBorder="1" applyAlignment="1">
      <alignment horizontal="center" vertical="center"/>
    </xf>
    <xf numFmtId="14" fontId="6" fillId="2" borderId="2" xfId="0" applyNumberFormat="1" applyFont="1" applyFill="1" applyBorder="1" applyAlignment="1">
      <alignment horizontal="center" vertical="center" wrapText="1"/>
    </xf>
    <xf numFmtId="14" fontId="6" fillId="2" borderId="0" xfId="0" applyNumberFormat="1" applyFont="1" applyFill="1" applyAlignment="1">
      <alignment horizontal="center" vertical="center" wrapText="1"/>
    </xf>
    <xf numFmtId="14" fontId="6" fillId="2" borderId="5"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FF"/>
      <color rgb="FF99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3A217-C8E2-48DE-8C1F-623D90AD7040}">
  <sheetPr>
    <tabColor theme="8" tint="0.79998168889431442"/>
  </sheetPr>
  <dimension ref="A1:H96"/>
  <sheetViews>
    <sheetView tabSelected="1" view="pageBreakPreview" topLeftCell="A83" zoomScaleNormal="100" zoomScaleSheetLayoutView="100" workbookViewId="0">
      <selection activeCell="E95" sqref="E95"/>
    </sheetView>
  </sheetViews>
  <sheetFormatPr defaultRowHeight="15.75" x14ac:dyDescent="0.25"/>
  <cols>
    <col min="1" max="1" width="16.5703125" style="5" bestFit="1" customWidth="1"/>
    <col min="2" max="2" width="5.85546875" style="6" customWidth="1"/>
    <col min="3" max="3" width="5.85546875" style="7" customWidth="1"/>
    <col min="4" max="4" width="23.85546875" style="7" customWidth="1"/>
    <col min="5" max="5" width="60.7109375" style="4" customWidth="1"/>
    <col min="6" max="6" width="24.85546875" style="4" customWidth="1"/>
    <col min="7" max="7" width="17.5703125" style="4" bestFit="1" customWidth="1"/>
    <col min="8" max="8" width="19" style="4" customWidth="1"/>
    <col min="9" max="16384" width="9.140625" style="4"/>
  </cols>
  <sheetData>
    <row r="1" spans="1:8" ht="59.25" customHeight="1" thickBot="1" x14ac:dyDescent="0.3">
      <c r="A1" s="80" t="s">
        <v>107</v>
      </c>
      <c r="B1" s="81"/>
      <c r="C1" s="81"/>
      <c r="D1" s="81"/>
      <c r="E1" s="81"/>
      <c r="F1" s="81"/>
      <c r="G1" s="81"/>
      <c r="H1" s="82"/>
    </row>
    <row r="2" spans="1:8" s="1" customFormat="1" ht="81.75" customHeight="1" thickBot="1" x14ac:dyDescent="0.3">
      <c r="A2" s="30" t="s">
        <v>0</v>
      </c>
      <c r="B2" s="23" t="s">
        <v>1</v>
      </c>
      <c r="C2" s="23" t="s">
        <v>2</v>
      </c>
      <c r="D2" s="24" t="s">
        <v>7</v>
      </c>
      <c r="E2" s="24" t="s">
        <v>3</v>
      </c>
      <c r="F2" s="24" t="s">
        <v>4</v>
      </c>
      <c r="G2" s="24" t="s">
        <v>5</v>
      </c>
      <c r="H2" s="24" t="s">
        <v>6</v>
      </c>
    </row>
    <row r="3" spans="1:8" s="1" customFormat="1" ht="44.25" customHeight="1" x14ac:dyDescent="0.25">
      <c r="A3" s="56">
        <v>46279</v>
      </c>
      <c r="B3" s="61" t="s">
        <v>81</v>
      </c>
      <c r="C3" s="58" t="s">
        <v>26</v>
      </c>
      <c r="D3" s="53" t="s">
        <v>82</v>
      </c>
      <c r="E3" s="26" t="s">
        <v>22</v>
      </c>
      <c r="F3" s="45" t="s">
        <v>83</v>
      </c>
      <c r="G3" s="53" t="s">
        <v>14</v>
      </c>
      <c r="H3" s="8"/>
    </row>
    <row r="4" spans="1:8" s="10" customFormat="1" ht="57" customHeight="1" x14ac:dyDescent="0.25">
      <c r="A4" s="57"/>
      <c r="B4" s="62"/>
      <c r="C4" s="59"/>
      <c r="D4" s="55"/>
      <c r="E4" s="49" t="s">
        <v>27</v>
      </c>
      <c r="F4" s="64"/>
      <c r="G4" s="55"/>
      <c r="H4" s="27"/>
    </row>
    <row r="5" spans="1:8" s="10" customFormat="1" ht="57" customHeight="1" x14ac:dyDescent="0.25">
      <c r="A5" s="47">
        <f>11+A3</f>
        <v>46290</v>
      </c>
      <c r="B5" s="62"/>
      <c r="C5" s="59"/>
      <c r="D5" s="55"/>
      <c r="E5" s="49"/>
      <c r="F5" s="64"/>
      <c r="G5" s="55"/>
      <c r="H5" s="27"/>
    </row>
    <row r="6" spans="1:8" s="1" customFormat="1" ht="44.25" customHeight="1" thickBot="1" x14ac:dyDescent="0.3">
      <c r="A6" s="48"/>
      <c r="B6" s="62"/>
      <c r="C6" s="60"/>
      <c r="D6" s="54"/>
      <c r="E6" s="25" t="s">
        <v>23</v>
      </c>
      <c r="F6" s="46"/>
      <c r="G6" s="55"/>
      <c r="H6" s="9"/>
    </row>
    <row r="7" spans="1:8" s="1" customFormat="1" ht="84.75" customHeight="1" x14ac:dyDescent="0.25">
      <c r="A7" s="56">
        <f>A5+3</f>
        <v>46293</v>
      </c>
      <c r="B7" s="62"/>
      <c r="C7" s="58" t="s">
        <v>28</v>
      </c>
      <c r="D7" s="53" t="s">
        <v>29</v>
      </c>
      <c r="E7" s="49" t="s">
        <v>98</v>
      </c>
      <c r="F7" s="45" t="s">
        <v>84</v>
      </c>
      <c r="G7" s="55"/>
      <c r="H7" s="8"/>
    </row>
    <row r="8" spans="1:8" s="1" customFormat="1" ht="84.75" customHeight="1" x14ac:dyDescent="0.25">
      <c r="A8" s="57"/>
      <c r="B8" s="62"/>
      <c r="C8" s="59"/>
      <c r="D8" s="55"/>
      <c r="E8" s="49"/>
      <c r="F8" s="64"/>
      <c r="G8" s="55"/>
      <c r="H8" s="12"/>
    </row>
    <row r="9" spans="1:8" s="1" customFormat="1" ht="44.25" customHeight="1" x14ac:dyDescent="0.25">
      <c r="A9" s="47">
        <f>A7+11</f>
        <v>46304</v>
      </c>
      <c r="B9" s="62"/>
      <c r="C9" s="59"/>
      <c r="D9" s="55"/>
      <c r="E9" s="25" t="s">
        <v>9</v>
      </c>
      <c r="F9" s="64"/>
      <c r="G9" s="55"/>
      <c r="H9" s="12"/>
    </row>
    <row r="10" spans="1:8" s="1" customFormat="1" ht="60.75" customHeight="1" thickBot="1" x14ac:dyDescent="0.3">
      <c r="A10" s="48"/>
      <c r="B10" s="62"/>
      <c r="C10" s="60"/>
      <c r="D10" s="54"/>
      <c r="E10" s="49" t="s">
        <v>99</v>
      </c>
      <c r="F10" s="46"/>
      <c r="G10" s="54"/>
      <c r="H10" s="9"/>
    </row>
    <row r="11" spans="1:8" s="1" customFormat="1" ht="60.75" customHeight="1" x14ac:dyDescent="0.25">
      <c r="A11" s="56">
        <f>A9+3</f>
        <v>46307</v>
      </c>
      <c r="B11" s="62"/>
      <c r="C11" s="58" t="s">
        <v>30</v>
      </c>
      <c r="D11" s="53" t="s">
        <v>31</v>
      </c>
      <c r="E11" s="49"/>
      <c r="F11" s="45" t="s">
        <v>32</v>
      </c>
      <c r="G11" s="53" t="s">
        <v>15</v>
      </c>
      <c r="H11" s="8"/>
    </row>
    <row r="12" spans="1:8" s="1" customFormat="1" ht="44.25" customHeight="1" x14ac:dyDescent="0.25">
      <c r="A12" s="57"/>
      <c r="B12" s="62"/>
      <c r="C12" s="59"/>
      <c r="D12" s="55"/>
      <c r="E12" s="25" t="s">
        <v>10</v>
      </c>
      <c r="F12" s="64"/>
      <c r="G12" s="55"/>
      <c r="H12" s="12"/>
    </row>
    <row r="13" spans="1:8" s="1" customFormat="1" ht="55.5" customHeight="1" x14ac:dyDescent="0.25">
      <c r="A13" s="47">
        <f>A11+11</f>
        <v>46318</v>
      </c>
      <c r="B13" s="62"/>
      <c r="C13" s="59"/>
      <c r="D13" s="55"/>
      <c r="E13" s="49" t="s">
        <v>100</v>
      </c>
      <c r="F13" s="64"/>
      <c r="G13" s="55"/>
      <c r="H13" s="12"/>
    </row>
    <row r="14" spans="1:8" s="1" customFormat="1" ht="55.5" customHeight="1" thickBot="1" x14ac:dyDescent="0.3">
      <c r="A14" s="48"/>
      <c r="B14" s="63"/>
      <c r="C14" s="60"/>
      <c r="D14" s="54"/>
      <c r="E14" s="50"/>
      <c r="F14" s="46"/>
      <c r="G14" s="54"/>
      <c r="H14" s="9"/>
    </row>
    <row r="15" spans="1:8" s="1" customFormat="1" ht="74.25" customHeight="1" thickBot="1" x14ac:dyDescent="0.3">
      <c r="A15" s="30" t="s">
        <v>0</v>
      </c>
      <c r="B15" s="23" t="s">
        <v>1</v>
      </c>
      <c r="C15" s="23" t="s">
        <v>2</v>
      </c>
      <c r="D15" s="24" t="s">
        <v>7</v>
      </c>
      <c r="E15" s="24" t="s">
        <v>3</v>
      </c>
      <c r="F15" s="24" t="s">
        <v>4</v>
      </c>
      <c r="G15" s="24" t="s">
        <v>5</v>
      </c>
      <c r="H15" s="24" t="s">
        <v>6</v>
      </c>
    </row>
    <row r="16" spans="1:8" s="1" customFormat="1" ht="15" x14ac:dyDescent="0.25">
      <c r="A16" s="56">
        <f>A13+3</f>
        <v>46321</v>
      </c>
      <c r="B16" s="61" t="s">
        <v>33</v>
      </c>
      <c r="C16" s="58" t="s">
        <v>34</v>
      </c>
      <c r="D16" s="53" t="s">
        <v>35</v>
      </c>
      <c r="E16" s="26" t="s">
        <v>12</v>
      </c>
      <c r="F16" s="45" t="s">
        <v>85</v>
      </c>
      <c r="G16" s="53" t="s">
        <v>16</v>
      </c>
      <c r="H16" s="8"/>
    </row>
    <row r="17" spans="1:8" s="1" customFormat="1" ht="101.25" customHeight="1" x14ac:dyDescent="0.25">
      <c r="A17" s="57"/>
      <c r="B17" s="62"/>
      <c r="C17" s="59"/>
      <c r="D17" s="55"/>
      <c r="E17" s="49" t="s">
        <v>101</v>
      </c>
      <c r="F17" s="64"/>
      <c r="G17" s="55"/>
      <c r="H17" s="12"/>
    </row>
    <row r="18" spans="1:8" s="1" customFormat="1" ht="101.25" customHeight="1" x14ac:dyDescent="0.25">
      <c r="A18" s="47">
        <f>A16+11</f>
        <v>46332</v>
      </c>
      <c r="B18" s="62"/>
      <c r="C18" s="59"/>
      <c r="D18" s="55"/>
      <c r="E18" s="49"/>
      <c r="F18" s="64"/>
      <c r="G18" s="55"/>
      <c r="H18" s="12"/>
    </row>
    <row r="19" spans="1:8" s="1" customFormat="1" thickBot="1" x14ac:dyDescent="0.3">
      <c r="A19" s="48"/>
      <c r="B19" s="62"/>
      <c r="C19" s="60"/>
      <c r="D19" s="54"/>
      <c r="E19" s="25" t="s">
        <v>11</v>
      </c>
      <c r="F19" s="46"/>
      <c r="G19" s="54"/>
      <c r="H19" s="9"/>
    </row>
    <row r="20" spans="1:8" s="1" customFormat="1" ht="116.25" customHeight="1" x14ac:dyDescent="0.25">
      <c r="A20" s="3">
        <f>A18+3</f>
        <v>46335</v>
      </c>
      <c r="B20" s="62"/>
      <c r="C20" s="51" t="s">
        <v>36</v>
      </c>
      <c r="D20" s="53" t="s">
        <v>37</v>
      </c>
      <c r="E20" s="49" t="s">
        <v>102</v>
      </c>
      <c r="F20" s="45" t="s">
        <v>80</v>
      </c>
      <c r="G20" s="53" t="s">
        <v>18</v>
      </c>
      <c r="H20" s="8"/>
    </row>
    <row r="21" spans="1:8" s="1" customFormat="1" ht="116.25" customHeight="1" thickBot="1" x14ac:dyDescent="0.3">
      <c r="A21" s="2">
        <f>A20+4</f>
        <v>46339</v>
      </c>
      <c r="B21" s="63"/>
      <c r="C21" s="52"/>
      <c r="D21" s="54"/>
      <c r="E21" s="50"/>
      <c r="F21" s="46"/>
      <c r="G21" s="54"/>
      <c r="H21" s="9"/>
    </row>
    <row r="22" spans="1:8" s="1" customFormat="1" ht="36.75" customHeight="1" x14ac:dyDescent="0.25">
      <c r="A22" s="31">
        <f>A21+3</f>
        <v>46342</v>
      </c>
      <c r="B22" s="32"/>
      <c r="C22" s="20"/>
      <c r="D22" s="20"/>
      <c r="E22" s="71" t="s">
        <v>108</v>
      </c>
      <c r="F22" s="71"/>
      <c r="G22" s="20"/>
      <c r="H22" s="33"/>
    </row>
    <row r="23" spans="1:8" s="1" customFormat="1" ht="36.75" customHeight="1" thickBot="1" x14ac:dyDescent="0.3">
      <c r="A23" s="34">
        <f>A22+4</f>
        <v>46346</v>
      </c>
      <c r="B23" s="35"/>
      <c r="C23" s="21"/>
      <c r="D23" s="21"/>
      <c r="E23" s="72"/>
      <c r="F23" s="72"/>
      <c r="G23" s="21"/>
      <c r="H23" s="22"/>
    </row>
    <row r="24" spans="1:8" s="1" customFormat="1" ht="60" customHeight="1" x14ac:dyDescent="0.25">
      <c r="A24" s="3">
        <f>A23+3</f>
        <v>46349</v>
      </c>
      <c r="B24" s="61" t="s">
        <v>33</v>
      </c>
      <c r="C24" s="58" t="s">
        <v>36</v>
      </c>
      <c r="D24" s="53" t="s">
        <v>37</v>
      </c>
      <c r="E24" s="26" t="s">
        <v>9</v>
      </c>
      <c r="F24" s="53" t="s">
        <v>80</v>
      </c>
      <c r="G24" s="53" t="s">
        <v>17</v>
      </c>
      <c r="H24" s="8"/>
    </row>
    <row r="25" spans="1:8" s="1" customFormat="1" ht="85.5" customHeight="1" thickBot="1" x14ac:dyDescent="0.3">
      <c r="A25" s="2">
        <f>A24+4</f>
        <v>46353</v>
      </c>
      <c r="B25" s="62"/>
      <c r="C25" s="60"/>
      <c r="D25" s="54"/>
      <c r="E25" s="49" t="s">
        <v>103</v>
      </c>
      <c r="F25" s="54"/>
      <c r="G25" s="55"/>
      <c r="H25" s="9"/>
    </row>
    <row r="26" spans="1:8" s="1" customFormat="1" ht="85.5" customHeight="1" x14ac:dyDescent="0.25">
      <c r="A26" s="56">
        <f>A25+3</f>
        <v>46356</v>
      </c>
      <c r="B26" s="62"/>
      <c r="C26" s="58" t="s">
        <v>38</v>
      </c>
      <c r="D26" s="53" t="s">
        <v>86</v>
      </c>
      <c r="E26" s="49"/>
      <c r="F26" s="53" t="s">
        <v>39</v>
      </c>
      <c r="G26" s="55"/>
      <c r="H26" s="8"/>
    </row>
    <row r="27" spans="1:8" s="1" customFormat="1" ht="15" x14ac:dyDescent="0.25">
      <c r="A27" s="57"/>
      <c r="B27" s="62"/>
      <c r="C27" s="59"/>
      <c r="D27" s="55"/>
      <c r="E27" s="25" t="s">
        <v>10</v>
      </c>
      <c r="F27" s="55"/>
      <c r="G27" s="55"/>
      <c r="H27" s="12"/>
    </row>
    <row r="28" spans="1:8" s="1" customFormat="1" ht="54.75" customHeight="1" x14ac:dyDescent="0.25">
      <c r="A28" s="47">
        <f>A26+11</f>
        <v>46367</v>
      </c>
      <c r="B28" s="62"/>
      <c r="C28" s="59"/>
      <c r="D28" s="55"/>
      <c r="E28" s="49" t="s">
        <v>104</v>
      </c>
      <c r="F28" s="55"/>
      <c r="G28" s="55"/>
      <c r="H28" s="12"/>
    </row>
    <row r="29" spans="1:8" s="1" customFormat="1" ht="39.75" customHeight="1" thickBot="1" x14ac:dyDescent="0.3">
      <c r="A29" s="48"/>
      <c r="B29" s="63"/>
      <c r="C29" s="60"/>
      <c r="D29" s="54"/>
      <c r="E29" s="50"/>
      <c r="F29" s="54"/>
      <c r="G29" s="54"/>
      <c r="H29" s="9"/>
    </row>
    <row r="30" spans="1:8" s="1" customFormat="1" ht="74.25" customHeight="1" thickBot="1" x14ac:dyDescent="0.3">
      <c r="A30" s="30" t="s">
        <v>0</v>
      </c>
      <c r="B30" s="23" t="s">
        <v>1</v>
      </c>
      <c r="C30" s="23" t="s">
        <v>2</v>
      </c>
      <c r="D30" s="24" t="s">
        <v>7</v>
      </c>
      <c r="E30" s="24" t="s">
        <v>3</v>
      </c>
      <c r="F30" s="24" t="s">
        <v>4</v>
      </c>
      <c r="G30" s="24" t="s">
        <v>5</v>
      </c>
      <c r="H30" s="24" t="s">
        <v>6</v>
      </c>
    </row>
    <row r="31" spans="1:8" s="1" customFormat="1" ht="15" customHeight="1" x14ac:dyDescent="0.25">
      <c r="A31" s="56">
        <f>A28+3</f>
        <v>46370</v>
      </c>
      <c r="B31" s="65" t="s">
        <v>40</v>
      </c>
      <c r="C31" s="58" t="s">
        <v>40</v>
      </c>
      <c r="D31" s="53" t="s">
        <v>87</v>
      </c>
      <c r="E31" s="26" t="s">
        <v>12</v>
      </c>
      <c r="F31" s="53" t="s">
        <v>88</v>
      </c>
      <c r="G31" s="53" t="s">
        <v>20</v>
      </c>
      <c r="H31" s="8"/>
    </row>
    <row r="32" spans="1:8" s="1" customFormat="1" ht="52.5" customHeight="1" x14ac:dyDescent="0.25">
      <c r="A32" s="57"/>
      <c r="B32" s="66"/>
      <c r="C32" s="59"/>
      <c r="D32" s="55"/>
      <c r="E32" s="49" t="s">
        <v>41</v>
      </c>
      <c r="F32" s="55"/>
      <c r="G32" s="55"/>
      <c r="H32" s="12"/>
    </row>
    <row r="33" spans="1:8" s="1" customFormat="1" ht="52.5" customHeight="1" x14ac:dyDescent="0.25">
      <c r="A33" s="47">
        <f>A31+11</f>
        <v>46381</v>
      </c>
      <c r="B33" s="66"/>
      <c r="C33" s="59"/>
      <c r="D33" s="55"/>
      <c r="E33" s="49"/>
      <c r="F33" s="55"/>
      <c r="G33" s="55"/>
      <c r="H33" s="12"/>
    </row>
    <row r="34" spans="1:8" s="1" customFormat="1" thickBot="1" x14ac:dyDescent="0.3">
      <c r="A34" s="48"/>
      <c r="B34" s="66"/>
      <c r="C34" s="60"/>
      <c r="D34" s="54"/>
      <c r="E34" s="25" t="s">
        <v>11</v>
      </c>
      <c r="F34" s="54"/>
      <c r="G34" s="55"/>
      <c r="H34" s="9"/>
    </row>
    <row r="35" spans="1:8" s="1" customFormat="1" ht="114" customHeight="1" x14ac:dyDescent="0.25">
      <c r="A35" s="56">
        <f>A33+3</f>
        <v>46384</v>
      </c>
      <c r="B35" s="66"/>
      <c r="C35" s="58" t="s">
        <v>42</v>
      </c>
      <c r="D35" s="53" t="s">
        <v>43</v>
      </c>
      <c r="E35" s="49" t="s">
        <v>45</v>
      </c>
      <c r="F35" s="53" t="s">
        <v>44</v>
      </c>
      <c r="G35" s="55"/>
      <c r="H35" s="8"/>
    </row>
    <row r="36" spans="1:8" s="1" customFormat="1" ht="133.5" customHeight="1" x14ac:dyDescent="0.25">
      <c r="A36" s="57"/>
      <c r="B36" s="66"/>
      <c r="C36" s="59"/>
      <c r="D36" s="55"/>
      <c r="E36" s="49"/>
      <c r="F36" s="55"/>
      <c r="G36" s="55"/>
      <c r="H36" s="12"/>
    </row>
    <row r="37" spans="1:8" s="1" customFormat="1" ht="50.25" customHeight="1" x14ac:dyDescent="0.25">
      <c r="A37" s="47">
        <f>A35+11</f>
        <v>46395</v>
      </c>
      <c r="B37" s="66"/>
      <c r="C37" s="59"/>
      <c r="D37" s="55"/>
      <c r="E37" s="25" t="s">
        <v>9</v>
      </c>
      <c r="F37" s="55"/>
      <c r="G37" s="55"/>
      <c r="H37" s="12"/>
    </row>
    <row r="38" spans="1:8" s="1" customFormat="1" ht="44.25" customHeight="1" thickBot="1" x14ac:dyDescent="0.3">
      <c r="A38" s="48"/>
      <c r="B38" s="66"/>
      <c r="C38" s="60"/>
      <c r="D38" s="54"/>
      <c r="E38" s="49" t="s">
        <v>48</v>
      </c>
      <c r="F38" s="54"/>
      <c r="G38" s="55"/>
      <c r="H38" s="9"/>
    </row>
    <row r="39" spans="1:8" s="1" customFormat="1" ht="54" customHeight="1" x14ac:dyDescent="0.25">
      <c r="A39" s="3">
        <f>A37+3</f>
        <v>46398</v>
      </c>
      <c r="B39" s="66"/>
      <c r="C39" s="58" t="s">
        <v>46</v>
      </c>
      <c r="D39" s="53" t="s">
        <v>47</v>
      </c>
      <c r="E39" s="49"/>
      <c r="F39" s="53" t="s">
        <v>89</v>
      </c>
      <c r="G39" s="55"/>
      <c r="H39" s="8"/>
    </row>
    <row r="40" spans="1:8" s="1" customFormat="1" ht="54" customHeight="1" thickBot="1" x14ac:dyDescent="0.3">
      <c r="A40" s="2">
        <f t="shared" ref="A40" si="0">A39+4</f>
        <v>46402</v>
      </c>
      <c r="B40" s="66"/>
      <c r="C40" s="60"/>
      <c r="D40" s="54"/>
      <c r="E40" s="50"/>
      <c r="F40" s="54"/>
      <c r="G40" s="54"/>
      <c r="H40" s="9"/>
    </row>
    <row r="41" spans="1:8" s="1" customFormat="1" ht="52.5" customHeight="1" x14ac:dyDescent="0.25">
      <c r="A41" s="3">
        <f t="shared" ref="A41" si="1">A40+3</f>
        <v>46405</v>
      </c>
      <c r="B41" s="66"/>
      <c r="C41" s="51" t="s">
        <v>8</v>
      </c>
      <c r="D41" s="53" t="s">
        <v>24</v>
      </c>
      <c r="E41" s="45" t="s">
        <v>25</v>
      </c>
      <c r="F41" s="13"/>
      <c r="G41" s="13"/>
      <c r="H41" s="8"/>
    </row>
    <row r="42" spans="1:8" s="1" customFormat="1" ht="52.5" customHeight="1" thickBot="1" x14ac:dyDescent="0.3">
      <c r="A42" s="2">
        <f t="shared" ref="A42" si="2">A41+4</f>
        <v>46409</v>
      </c>
      <c r="B42" s="67"/>
      <c r="C42" s="52"/>
      <c r="D42" s="54"/>
      <c r="E42" s="46"/>
      <c r="F42" s="11"/>
      <c r="G42" s="28"/>
      <c r="H42" s="9"/>
    </row>
    <row r="43" spans="1:8" s="1" customFormat="1" ht="15" customHeight="1" x14ac:dyDescent="0.25">
      <c r="A43" s="73">
        <f>A42+3</f>
        <v>46412</v>
      </c>
      <c r="B43" s="15"/>
      <c r="C43" s="36"/>
      <c r="D43" s="15"/>
      <c r="E43" s="77" t="s">
        <v>109</v>
      </c>
      <c r="F43" s="77"/>
      <c r="G43" s="77"/>
      <c r="H43" s="37"/>
    </row>
    <row r="44" spans="1:8" s="1" customFormat="1" ht="15" customHeight="1" x14ac:dyDescent="0.25">
      <c r="A44" s="74"/>
      <c r="B44" s="16"/>
      <c r="C44" s="38"/>
      <c r="D44" s="16"/>
      <c r="E44" s="78"/>
      <c r="F44" s="78"/>
      <c r="G44" s="78"/>
      <c r="H44" s="17"/>
    </row>
    <row r="45" spans="1:8" s="1" customFormat="1" ht="15" customHeight="1" x14ac:dyDescent="0.25">
      <c r="A45" s="75">
        <f>A43+11</f>
        <v>46423</v>
      </c>
      <c r="B45" s="16"/>
      <c r="C45" s="38"/>
      <c r="D45" s="16"/>
      <c r="E45" s="78"/>
      <c r="F45" s="78"/>
      <c r="G45" s="78"/>
      <c r="H45" s="17"/>
    </row>
    <row r="46" spans="1:8" s="1" customFormat="1" ht="15.75" customHeight="1" thickBot="1" x14ac:dyDescent="0.3">
      <c r="A46" s="76"/>
      <c r="B46" s="18"/>
      <c r="C46" s="39"/>
      <c r="D46" s="18"/>
      <c r="E46" s="79"/>
      <c r="F46" s="79"/>
      <c r="G46" s="79"/>
      <c r="H46" s="19"/>
    </row>
    <row r="47" spans="1:8" s="1" customFormat="1" ht="74.25" customHeight="1" thickBot="1" x14ac:dyDescent="0.3">
      <c r="A47" s="30" t="s">
        <v>0</v>
      </c>
      <c r="B47" s="23" t="s">
        <v>1</v>
      </c>
      <c r="C47" s="23" t="s">
        <v>2</v>
      </c>
      <c r="D47" s="24" t="s">
        <v>7</v>
      </c>
      <c r="E47" s="24" t="s">
        <v>3</v>
      </c>
      <c r="F47" s="24" t="s">
        <v>4</v>
      </c>
      <c r="G47" s="24" t="s">
        <v>5</v>
      </c>
      <c r="H47" s="24" t="s">
        <v>6</v>
      </c>
    </row>
    <row r="48" spans="1:8" s="1" customFormat="1" ht="32.25" customHeight="1" x14ac:dyDescent="0.25">
      <c r="A48" s="3">
        <f>A45+3</f>
        <v>46426</v>
      </c>
      <c r="B48" s="61" t="s">
        <v>40</v>
      </c>
      <c r="C48" s="58" t="s">
        <v>46</v>
      </c>
      <c r="D48" s="53" t="s">
        <v>47</v>
      </c>
      <c r="E48" s="26" t="s">
        <v>10</v>
      </c>
      <c r="F48" s="53" t="s">
        <v>89</v>
      </c>
      <c r="G48" s="53" t="s">
        <v>19</v>
      </c>
      <c r="H48" s="8"/>
    </row>
    <row r="49" spans="1:8" s="1" customFormat="1" ht="57.75" customHeight="1" thickBot="1" x14ac:dyDescent="0.3">
      <c r="A49" s="2">
        <f>A48+4</f>
        <v>46430</v>
      </c>
      <c r="B49" s="63"/>
      <c r="C49" s="60"/>
      <c r="D49" s="54"/>
      <c r="E49" s="11" t="s">
        <v>49</v>
      </c>
      <c r="F49" s="54"/>
      <c r="G49" s="54"/>
      <c r="H49" s="9"/>
    </row>
    <row r="50" spans="1:8" s="1" customFormat="1" ht="34.5" customHeight="1" x14ac:dyDescent="0.25">
      <c r="A50" s="56">
        <f>A49+3</f>
        <v>46433</v>
      </c>
      <c r="B50" s="58" t="s">
        <v>50</v>
      </c>
      <c r="C50" s="58" t="s">
        <v>51</v>
      </c>
      <c r="D50" s="45" t="s">
        <v>90</v>
      </c>
      <c r="E50" s="26" t="s">
        <v>12</v>
      </c>
      <c r="F50" s="53" t="s">
        <v>52</v>
      </c>
      <c r="G50" s="45" t="s">
        <v>111</v>
      </c>
      <c r="H50" s="8"/>
    </row>
    <row r="51" spans="1:8" s="1" customFormat="1" ht="74.25" customHeight="1" x14ac:dyDescent="0.25">
      <c r="A51" s="57"/>
      <c r="B51" s="59"/>
      <c r="C51" s="59"/>
      <c r="D51" s="64"/>
      <c r="E51" s="49" t="s">
        <v>53</v>
      </c>
      <c r="F51" s="55"/>
      <c r="G51" s="64"/>
      <c r="H51" s="12"/>
    </row>
    <row r="52" spans="1:8" s="1" customFormat="1" ht="74.25" customHeight="1" x14ac:dyDescent="0.25">
      <c r="A52" s="47">
        <f>A50+11</f>
        <v>46444</v>
      </c>
      <c r="B52" s="59"/>
      <c r="C52" s="59"/>
      <c r="D52" s="64"/>
      <c r="E52" s="49"/>
      <c r="F52" s="55"/>
      <c r="G52" s="64"/>
      <c r="H52" s="12"/>
    </row>
    <row r="53" spans="1:8" s="1" customFormat="1" ht="34.5" customHeight="1" thickBot="1" x14ac:dyDescent="0.3">
      <c r="A53" s="48"/>
      <c r="B53" s="59"/>
      <c r="C53" s="60"/>
      <c r="D53" s="46"/>
      <c r="E53" s="25" t="s">
        <v>11</v>
      </c>
      <c r="F53" s="54"/>
      <c r="G53" s="64"/>
      <c r="H53" s="12"/>
    </row>
    <row r="54" spans="1:8" s="1" customFormat="1" ht="96" customHeight="1" x14ac:dyDescent="0.25">
      <c r="A54" s="56">
        <f>A52+3</f>
        <v>46447</v>
      </c>
      <c r="B54" s="59"/>
      <c r="C54" s="58" t="s">
        <v>54</v>
      </c>
      <c r="D54" s="45" t="s">
        <v>55</v>
      </c>
      <c r="E54" s="49" t="s">
        <v>56</v>
      </c>
      <c r="F54" s="53" t="s">
        <v>57</v>
      </c>
      <c r="G54" s="64"/>
      <c r="H54" s="12"/>
    </row>
    <row r="55" spans="1:8" s="1" customFormat="1" ht="70.5" customHeight="1" x14ac:dyDescent="0.25">
      <c r="A55" s="57"/>
      <c r="B55" s="59"/>
      <c r="C55" s="59"/>
      <c r="D55" s="64"/>
      <c r="E55" s="49"/>
      <c r="F55" s="55"/>
      <c r="G55" s="64"/>
      <c r="H55" s="12"/>
    </row>
    <row r="56" spans="1:8" s="1" customFormat="1" ht="15" x14ac:dyDescent="0.25">
      <c r="A56" s="47">
        <f>A54+4</f>
        <v>46451</v>
      </c>
      <c r="B56" s="59"/>
      <c r="C56" s="59"/>
      <c r="D56" s="64"/>
      <c r="E56" s="25" t="s">
        <v>9</v>
      </c>
      <c r="F56" s="55"/>
      <c r="G56" s="64"/>
      <c r="H56" s="12"/>
    </row>
    <row r="57" spans="1:8" s="1" customFormat="1" ht="120.75" thickBot="1" x14ac:dyDescent="0.3">
      <c r="A57" s="48"/>
      <c r="B57" s="59"/>
      <c r="C57" s="60"/>
      <c r="D57" s="46"/>
      <c r="E57" s="41" t="s">
        <v>113</v>
      </c>
      <c r="F57" s="54"/>
      <c r="G57" s="64"/>
      <c r="H57" s="9"/>
    </row>
    <row r="58" spans="1:8" s="1" customFormat="1" ht="35.25" customHeight="1" x14ac:dyDescent="0.25">
      <c r="A58" s="31">
        <f>A56+3</f>
        <v>46454</v>
      </c>
      <c r="B58" s="32"/>
      <c r="C58" s="20"/>
      <c r="D58" s="20"/>
      <c r="E58" s="71" t="s">
        <v>110</v>
      </c>
      <c r="F58" s="71"/>
      <c r="G58" s="20"/>
      <c r="H58" s="33"/>
    </row>
    <row r="59" spans="1:8" s="1" customFormat="1" ht="35.25" customHeight="1" thickBot="1" x14ac:dyDescent="0.3">
      <c r="A59" s="34">
        <f t="shared" ref="A59" si="3">A58+4</f>
        <v>46458</v>
      </c>
      <c r="B59" s="35"/>
      <c r="C59" s="21"/>
      <c r="D59" s="21"/>
      <c r="E59" s="72"/>
      <c r="F59" s="72"/>
      <c r="G59" s="21"/>
      <c r="H59" s="22"/>
    </row>
    <row r="60" spans="1:8" s="1" customFormat="1" ht="66.75" thickBot="1" x14ac:dyDescent="0.3">
      <c r="A60" s="30" t="s">
        <v>0</v>
      </c>
      <c r="B60" s="23" t="s">
        <v>1</v>
      </c>
      <c r="C60" s="23" t="s">
        <v>2</v>
      </c>
      <c r="D60" s="24" t="s">
        <v>7</v>
      </c>
      <c r="E60" s="24" t="s">
        <v>3</v>
      </c>
      <c r="F60" s="24" t="s">
        <v>4</v>
      </c>
      <c r="G60" s="24" t="s">
        <v>5</v>
      </c>
      <c r="H60" s="24" t="s">
        <v>6</v>
      </c>
    </row>
    <row r="61" spans="1:8" s="1" customFormat="1" ht="48.75" customHeight="1" x14ac:dyDescent="0.25">
      <c r="A61" s="3">
        <f>A59+3</f>
        <v>46461</v>
      </c>
      <c r="B61" s="58" t="s">
        <v>50</v>
      </c>
      <c r="C61" s="58" t="s">
        <v>58</v>
      </c>
      <c r="D61" s="45" t="s">
        <v>59</v>
      </c>
      <c r="E61" s="26" t="s">
        <v>10</v>
      </c>
      <c r="F61" s="45" t="s">
        <v>60</v>
      </c>
      <c r="G61" s="42"/>
      <c r="H61" s="8"/>
    </row>
    <row r="62" spans="1:8" s="1" customFormat="1" ht="75.75" thickBot="1" x14ac:dyDescent="0.3">
      <c r="A62" s="2">
        <f>A61+11</f>
        <v>46472</v>
      </c>
      <c r="B62" s="60"/>
      <c r="C62" s="60"/>
      <c r="D62" s="46"/>
      <c r="E62" s="11" t="s">
        <v>112</v>
      </c>
      <c r="F62" s="46"/>
      <c r="G62" s="29"/>
      <c r="H62" s="9"/>
    </row>
    <row r="63" spans="1:8" s="1" customFormat="1" ht="15" x14ac:dyDescent="0.25">
      <c r="A63" s="56">
        <f>A62+3</f>
        <v>46475</v>
      </c>
      <c r="B63" s="61" t="s">
        <v>61</v>
      </c>
      <c r="C63" s="58" t="s">
        <v>62</v>
      </c>
      <c r="D63" s="53" t="s">
        <v>91</v>
      </c>
      <c r="E63" s="26" t="s">
        <v>12</v>
      </c>
      <c r="F63" s="53" t="s">
        <v>63</v>
      </c>
      <c r="G63" s="53" t="s">
        <v>21</v>
      </c>
      <c r="H63" s="8"/>
    </row>
    <row r="64" spans="1:8" s="1" customFormat="1" ht="46.5" customHeight="1" x14ac:dyDescent="0.25">
      <c r="A64" s="57"/>
      <c r="B64" s="62"/>
      <c r="C64" s="59"/>
      <c r="D64" s="55"/>
      <c r="E64" s="49" t="s">
        <v>64</v>
      </c>
      <c r="F64" s="55"/>
      <c r="G64" s="55"/>
      <c r="H64" s="12"/>
    </row>
    <row r="65" spans="1:8" s="1" customFormat="1" ht="46.5" customHeight="1" x14ac:dyDescent="0.25">
      <c r="A65" s="47">
        <f>A63+11</f>
        <v>46486</v>
      </c>
      <c r="B65" s="62"/>
      <c r="C65" s="59"/>
      <c r="D65" s="55"/>
      <c r="E65" s="49"/>
      <c r="F65" s="55"/>
      <c r="G65" s="55"/>
      <c r="H65" s="12"/>
    </row>
    <row r="66" spans="1:8" s="1" customFormat="1" thickBot="1" x14ac:dyDescent="0.3">
      <c r="A66" s="48"/>
      <c r="B66" s="62"/>
      <c r="C66" s="60"/>
      <c r="D66" s="54"/>
      <c r="E66" s="25" t="s">
        <v>11</v>
      </c>
      <c r="F66" s="54"/>
      <c r="G66" s="55"/>
      <c r="H66" s="12"/>
    </row>
    <row r="67" spans="1:8" s="1" customFormat="1" ht="106.5" customHeight="1" x14ac:dyDescent="0.25">
      <c r="A67" s="56">
        <f>A65+3</f>
        <v>46489</v>
      </c>
      <c r="B67" s="62"/>
      <c r="C67" s="58" t="s">
        <v>65</v>
      </c>
      <c r="D67" s="53" t="s">
        <v>66</v>
      </c>
      <c r="E67" s="49" t="s">
        <v>67</v>
      </c>
      <c r="F67" s="53" t="s">
        <v>92</v>
      </c>
      <c r="G67" s="55"/>
      <c r="H67" s="12"/>
    </row>
    <row r="68" spans="1:8" s="1" customFormat="1" ht="106.5" customHeight="1" x14ac:dyDescent="0.25">
      <c r="A68" s="57"/>
      <c r="B68" s="62"/>
      <c r="C68" s="59"/>
      <c r="D68" s="55"/>
      <c r="E68" s="49"/>
      <c r="F68" s="55"/>
      <c r="G68" s="55"/>
      <c r="H68" s="12"/>
    </row>
    <row r="69" spans="1:8" s="1" customFormat="1" ht="15" x14ac:dyDescent="0.25">
      <c r="A69" s="47">
        <f>A67+11</f>
        <v>46500</v>
      </c>
      <c r="B69" s="62"/>
      <c r="C69" s="59"/>
      <c r="D69" s="55"/>
      <c r="E69" s="25" t="s">
        <v>9</v>
      </c>
      <c r="F69" s="55"/>
      <c r="G69" s="55"/>
      <c r="H69" s="12"/>
    </row>
    <row r="70" spans="1:8" s="1" customFormat="1" ht="65.25" customHeight="1" thickBot="1" x14ac:dyDescent="0.3">
      <c r="A70" s="48"/>
      <c r="B70" s="62"/>
      <c r="C70" s="60"/>
      <c r="D70" s="54"/>
      <c r="E70" s="49" t="s">
        <v>105</v>
      </c>
      <c r="F70" s="54"/>
      <c r="G70" s="55"/>
      <c r="H70" s="9"/>
    </row>
    <row r="71" spans="1:8" s="1" customFormat="1" ht="72" customHeight="1" x14ac:dyDescent="0.25">
      <c r="A71" s="56">
        <f>A69+3</f>
        <v>46503</v>
      </c>
      <c r="B71" s="62"/>
      <c r="C71" s="58" t="s">
        <v>68</v>
      </c>
      <c r="D71" s="53" t="s">
        <v>93</v>
      </c>
      <c r="E71" s="49"/>
      <c r="F71" s="53" t="s">
        <v>94</v>
      </c>
      <c r="G71" s="55"/>
      <c r="H71" s="8"/>
    </row>
    <row r="72" spans="1:8" s="1" customFormat="1" ht="15" x14ac:dyDescent="0.25">
      <c r="A72" s="57"/>
      <c r="B72" s="62"/>
      <c r="C72" s="59"/>
      <c r="D72" s="55"/>
      <c r="E72" s="25" t="s">
        <v>10</v>
      </c>
      <c r="F72" s="55"/>
      <c r="G72" s="55"/>
      <c r="H72" s="12"/>
    </row>
    <row r="73" spans="1:8" s="1" customFormat="1" ht="41.25" customHeight="1" x14ac:dyDescent="0.25">
      <c r="A73" s="47">
        <f>A71+11</f>
        <v>46514</v>
      </c>
      <c r="B73" s="62"/>
      <c r="C73" s="59"/>
      <c r="D73" s="55"/>
      <c r="E73" s="49" t="s">
        <v>69</v>
      </c>
      <c r="F73" s="55"/>
      <c r="G73" s="55"/>
      <c r="H73" s="12"/>
    </row>
    <row r="74" spans="1:8" s="1" customFormat="1" ht="41.25" customHeight="1" thickBot="1" x14ac:dyDescent="0.3">
      <c r="A74" s="48"/>
      <c r="B74" s="63"/>
      <c r="C74" s="60"/>
      <c r="D74" s="54"/>
      <c r="E74" s="50"/>
      <c r="F74" s="54"/>
      <c r="G74" s="54"/>
      <c r="H74" s="9"/>
    </row>
    <row r="75" spans="1:8" s="1" customFormat="1" ht="74.25" customHeight="1" thickBot="1" x14ac:dyDescent="0.3">
      <c r="A75" s="30" t="s">
        <v>0</v>
      </c>
      <c r="B75" s="23" t="s">
        <v>1</v>
      </c>
      <c r="C75" s="23" t="s">
        <v>2</v>
      </c>
      <c r="D75" s="24" t="s">
        <v>7</v>
      </c>
      <c r="E75" s="24" t="s">
        <v>3</v>
      </c>
      <c r="F75" s="24" t="s">
        <v>4</v>
      </c>
      <c r="G75" s="24" t="s">
        <v>5</v>
      </c>
      <c r="H75" s="24" t="s">
        <v>6</v>
      </c>
    </row>
    <row r="76" spans="1:8" s="1" customFormat="1" ht="15" x14ac:dyDescent="0.25">
      <c r="A76" s="56">
        <f>A73+3</f>
        <v>46517</v>
      </c>
      <c r="B76" s="61" t="s">
        <v>70</v>
      </c>
      <c r="C76" s="58" t="s">
        <v>71</v>
      </c>
      <c r="D76" s="53" t="s">
        <v>95</v>
      </c>
      <c r="E76" s="26" t="s">
        <v>12</v>
      </c>
      <c r="F76" s="53" t="s">
        <v>96</v>
      </c>
      <c r="G76" s="53" t="s">
        <v>21</v>
      </c>
      <c r="H76" s="8"/>
    </row>
    <row r="77" spans="1:8" s="1" customFormat="1" ht="42.75" customHeight="1" x14ac:dyDescent="0.25">
      <c r="A77" s="57"/>
      <c r="B77" s="62"/>
      <c r="C77" s="59"/>
      <c r="D77" s="55"/>
      <c r="E77" s="49" t="s">
        <v>72</v>
      </c>
      <c r="F77" s="55"/>
      <c r="G77" s="55"/>
      <c r="H77" s="12"/>
    </row>
    <row r="78" spans="1:8" s="1" customFormat="1" ht="42.75" customHeight="1" x14ac:dyDescent="0.25">
      <c r="A78" s="47">
        <f>A76+11</f>
        <v>46528</v>
      </c>
      <c r="B78" s="62"/>
      <c r="C78" s="59"/>
      <c r="D78" s="55"/>
      <c r="E78" s="49"/>
      <c r="F78" s="55"/>
      <c r="G78" s="55"/>
      <c r="H78" s="12"/>
    </row>
    <row r="79" spans="1:8" s="1" customFormat="1" thickBot="1" x14ac:dyDescent="0.3">
      <c r="A79" s="48"/>
      <c r="B79" s="62"/>
      <c r="C79" s="60"/>
      <c r="D79" s="54"/>
      <c r="E79" s="25" t="s">
        <v>11</v>
      </c>
      <c r="F79" s="54"/>
      <c r="G79" s="55"/>
      <c r="H79" s="9"/>
    </row>
    <row r="80" spans="1:8" s="1" customFormat="1" ht="66.75" customHeight="1" x14ac:dyDescent="0.25">
      <c r="A80" s="56">
        <f>A78+3</f>
        <v>46531</v>
      </c>
      <c r="B80" s="62"/>
      <c r="C80" s="58" t="s">
        <v>73</v>
      </c>
      <c r="D80" s="53" t="s">
        <v>74</v>
      </c>
      <c r="E80" s="49" t="s">
        <v>76</v>
      </c>
      <c r="F80" s="53" t="s">
        <v>75</v>
      </c>
      <c r="G80" s="55"/>
      <c r="H80" s="8"/>
    </row>
    <row r="81" spans="1:8" s="1" customFormat="1" ht="66.75" customHeight="1" x14ac:dyDescent="0.25">
      <c r="A81" s="57"/>
      <c r="B81" s="62"/>
      <c r="C81" s="59"/>
      <c r="D81" s="55"/>
      <c r="E81" s="49"/>
      <c r="F81" s="55"/>
      <c r="G81" s="55"/>
      <c r="H81" s="12"/>
    </row>
    <row r="82" spans="1:8" s="1" customFormat="1" ht="15" x14ac:dyDescent="0.25">
      <c r="A82" s="47">
        <f>A80+11</f>
        <v>46542</v>
      </c>
      <c r="B82" s="62"/>
      <c r="C82" s="59"/>
      <c r="D82" s="55"/>
      <c r="E82" s="25" t="s">
        <v>9</v>
      </c>
      <c r="F82" s="55"/>
      <c r="G82" s="55"/>
      <c r="H82" s="12"/>
    </row>
    <row r="83" spans="1:8" s="1" customFormat="1" ht="73.5" customHeight="1" thickBot="1" x14ac:dyDescent="0.3">
      <c r="A83" s="48"/>
      <c r="B83" s="62"/>
      <c r="C83" s="60"/>
      <c r="D83" s="54"/>
      <c r="E83" s="49" t="s">
        <v>78</v>
      </c>
      <c r="F83" s="54"/>
      <c r="G83" s="55"/>
      <c r="H83" s="9"/>
    </row>
    <row r="84" spans="1:8" s="1" customFormat="1" ht="73.5" customHeight="1" x14ac:dyDescent="0.25">
      <c r="A84" s="56">
        <f>A82+3</f>
        <v>46545</v>
      </c>
      <c r="B84" s="62"/>
      <c r="C84" s="58" t="s">
        <v>77</v>
      </c>
      <c r="D84" s="53" t="s">
        <v>97</v>
      </c>
      <c r="E84" s="49"/>
      <c r="F84" s="53" t="s">
        <v>79</v>
      </c>
      <c r="G84" s="55"/>
      <c r="H84" s="12"/>
    </row>
    <row r="85" spans="1:8" s="1" customFormat="1" ht="15" x14ac:dyDescent="0.25">
      <c r="A85" s="57"/>
      <c r="B85" s="62"/>
      <c r="C85" s="59"/>
      <c r="D85" s="55"/>
      <c r="E85" s="25" t="s">
        <v>10</v>
      </c>
      <c r="F85" s="55"/>
      <c r="G85" s="55"/>
      <c r="H85" s="12"/>
    </row>
    <row r="86" spans="1:8" s="1" customFormat="1" ht="47.25" customHeight="1" x14ac:dyDescent="0.25">
      <c r="A86" s="47">
        <f>A84+11</f>
        <v>46556</v>
      </c>
      <c r="B86" s="62"/>
      <c r="C86" s="59"/>
      <c r="D86" s="55"/>
      <c r="E86" s="49" t="s">
        <v>106</v>
      </c>
      <c r="F86" s="55"/>
      <c r="G86" s="55"/>
      <c r="H86" s="12"/>
    </row>
    <row r="87" spans="1:8" s="1" customFormat="1" ht="47.25" customHeight="1" thickBot="1" x14ac:dyDescent="0.3">
      <c r="A87" s="48"/>
      <c r="B87" s="62"/>
      <c r="C87" s="59"/>
      <c r="D87" s="54"/>
      <c r="E87" s="50"/>
      <c r="F87" s="54"/>
      <c r="G87" s="54"/>
      <c r="H87" s="9"/>
    </row>
    <row r="88" spans="1:8" s="1" customFormat="1" ht="45" customHeight="1" x14ac:dyDescent="0.25">
      <c r="A88" s="3">
        <f>A86+3</f>
        <v>46559</v>
      </c>
      <c r="B88" s="69"/>
      <c r="C88" s="51" t="s">
        <v>8</v>
      </c>
      <c r="D88" s="45" t="s">
        <v>24</v>
      </c>
      <c r="E88" s="45" t="s">
        <v>25</v>
      </c>
      <c r="F88" s="13"/>
      <c r="G88" s="13"/>
      <c r="H88" s="13"/>
    </row>
    <row r="89" spans="1:8" s="1" customFormat="1" ht="45" customHeight="1" thickBot="1" x14ac:dyDescent="0.3">
      <c r="A89" s="2">
        <f t="shared" ref="A89" si="4">A88+4</f>
        <v>46563</v>
      </c>
      <c r="B89" s="70"/>
      <c r="C89" s="52"/>
      <c r="D89" s="46"/>
      <c r="E89" s="46"/>
      <c r="F89" s="11"/>
      <c r="G89" s="28"/>
      <c r="H89" s="11"/>
    </row>
    <row r="90" spans="1:8" s="1" customFormat="1" ht="24.75" customHeight="1" x14ac:dyDescent="0.25">
      <c r="A90" s="44" t="s">
        <v>115</v>
      </c>
      <c r="B90" s="44"/>
      <c r="C90" s="44"/>
      <c r="D90" s="44"/>
      <c r="E90" s="44"/>
      <c r="F90" s="44"/>
      <c r="G90" s="44"/>
      <c r="H90" s="44"/>
    </row>
    <row r="91" spans="1:8" s="1" customFormat="1" ht="32.25" customHeight="1" x14ac:dyDescent="0.25">
      <c r="A91" s="68"/>
      <c r="B91" s="68"/>
      <c r="C91" s="68"/>
      <c r="D91" s="68"/>
      <c r="E91" s="68"/>
      <c r="F91" s="68"/>
      <c r="G91" s="68"/>
      <c r="H91" s="68"/>
    </row>
    <row r="92" spans="1:8" s="1" customFormat="1" ht="32.25" customHeight="1" x14ac:dyDescent="0.25">
      <c r="A92" s="43"/>
      <c r="B92" s="43"/>
      <c r="C92" s="43"/>
      <c r="D92" s="43"/>
      <c r="E92" s="43"/>
      <c r="F92" s="43"/>
      <c r="G92" s="40" t="s">
        <v>13</v>
      </c>
      <c r="H92" s="14" t="s">
        <v>114</v>
      </c>
    </row>
    <row r="93" spans="1:8" s="1" customFormat="1" ht="32.25" customHeight="1" x14ac:dyDescent="0.25">
      <c r="A93" s="43"/>
      <c r="B93" s="43"/>
      <c r="C93" s="43"/>
      <c r="D93" s="43"/>
      <c r="E93" s="43"/>
      <c r="F93" s="43"/>
      <c r="G93" s="43"/>
      <c r="H93" s="43"/>
    </row>
    <row r="94" spans="1:8" s="1" customFormat="1" ht="32.25" customHeight="1" x14ac:dyDescent="0.25">
      <c r="A94" s="43"/>
      <c r="B94" s="43"/>
      <c r="C94" s="43"/>
      <c r="D94" s="43"/>
      <c r="E94" s="43"/>
      <c r="F94" s="43"/>
      <c r="G94" s="43"/>
      <c r="H94" s="43"/>
    </row>
    <row r="95" spans="1:8" s="1" customFormat="1" ht="32.25" customHeight="1" x14ac:dyDescent="0.25">
      <c r="A95" s="43"/>
      <c r="B95" s="43"/>
      <c r="C95" s="43"/>
      <c r="D95" s="43"/>
      <c r="E95" s="43"/>
      <c r="F95" s="43"/>
      <c r="G95" s="43"/>
      <c r="H95" s="43"/>
    </row>
    <row r="96" spans="1:8" s="1" customFormat="1" ht="32.25" customHeight="1" x14ac:dyDescent="0.25">
      <c r="A96" s="43"/>
      <c r="B96" s="43"/>
      <c r="C96" s="43"/>
      <c r="D96" s="43"/>
      <c r="E96" s="43"/>
      <c r="F96" s="43"/>
      <c r="G96" s="43"/>
      <c r="H96" s="43"/>
    </row>
  </sheetData>
  <mergeCells count="144">
    <mergeCell ref="A1:H1"/>
    <mergeCell ref="A3:A4"/>
    <mergeCell ref="B3:B14"/>
    <mergeCell ref="C3:C6"/>
    <mergeCell ref="D3:D6"/>
    <mergeCell ref="F3:F6"/>
    <mergeCell ref="G3:G10"/>
    <mergeCell ref="E4:E5"/>
    <mergeCell ref="A5:A6"/>
    <mergeCell ref="A7:A8"/>
    <mergeCell ref="C7:C10"/>
    <mergeCell ref="D7:D10"/>
    <mergeCell ref="E7:E8"/>
    <mergeCell ref="F7:F10"/>
    <mergeCell ref="A9:A10"/>
    <mergeCell ref="E10:E11"/>
    <mergeCell ref="A11:A12"/>
    <mergeCell ref="C11:C14"/>
    <mergeCell ref="D11:D14"/>
    <mergeCell ref="F11:F14"/>
    <mergeCell ref="G11:G14"/>
    <mergeCell ref="A13:A14"/>
    <mergeCell ref="E13:E14"/>
    <mergeCell ref="A16:A17"/>
    <mergeCell ref="B16:B21"/>
    <mergeCell ref="C16:C19"/>
    <mergeCell ref="D16:D19"/>
    <mergeCell ref="F16:F19"/>
    <mergeCell ref="G16:G19"/>
    <mergeCell ref="E17:E18"/>
    <mergeCell ref="E22:F23"/>
    <mergeCell ref="B24:B29"/>
    <mergeCell ref="C24:C25"/>
    <mergeCell ref="D24:D25"/>
    <mergeCell ref="F24:F25"/>
    <mergeCell ref="G24:G29"/>
    <mergeCell ref="E25:E26"/>
    <mergeCell ref="A18:A19"/>
    <mergeCell ref="C20:C21"/>
    <mergeCell ref="D20:D21"/>
    <mergeCell ref="E20:E21"/>
    <mergeCell ref="F20:F21"/>
    <mergeCell ref="G20:G21"/>
    <mergeCell ref="G31:G40"/>
    <mergeCell ref="E32:E33"/>
    <mergeCell ref="A33:A34"/>
    <mergeCell ref="A35:A36"/>
    <mergeCell ref="C35:C38"/>
    <mergeCell ref="A26:A27"/>
    <mergeCell ref="C26:C29"/>
    <mergeCell ref="D26:D29"/>
    <mergeCell ref="F26:F29"/>
    <mergeCell ref="A28:A29"/>
    <mergeCell ref="E28:E29"/>
    <mergeCell ref="D35:D38"/>
    <mergeCell ref="E35:E36"/>
    <mergeCell ref="F35:F38"/>
    <mergeCell ref="A37:A38"/>
    <mergeCell ref="E38:E40"/>
    <mergeCell ref="C39:C40"/>
    <mergeCell ref="D39:D40"/>
    <mergeCell ref="F39:F40"/>
    <mergeCell ref="A31:A32"/>
    <mergeCell ref="B31:B42"/>
    <mergeCell ref="C31:C34"/>
    <mergeCell ref="D31:D34"/>
    <mergeCell ref="F31:F34"/>
    <mergeCell ref="C41:C42"/>
    <mergeCell ref="D41:D42"/>
    <mergeCell ref="A43:A44"/>
    <mergeCell ref="A45:A46"/>
    <mergeCell ref="B48:B49"/>
    <mergeCell ref="C48:C49"/>
    <mergeCell ref="D48:D49"/>
    <mergeCell ref="F48:F49"/>
    <mergeCell ref="E41:E42"/>
    <mergeCell ref="E43:G46"/>
    <mergeCell ref="A56:A57"/>
    <mergeCell ref="C61:C62"/>
    <mergeCell ref="G48:G49"/>
    <mergeCell ref="A50:A51"/>
    <mergeCell ref="C50:C53"/>
    <mergeCell ref="D50:D53"/>
    <mergeCell ref="F50:F53"/>
    <mergeCell ref="E51:E52"/>
    <mergeCell ref="A52:A53"/>
    <mergeCell ref="A54:A55"/>
    <mergeCell ref="G50:G57"/>
    <mergeCell ref="B50:B57"/>
    <mergeCell ref="B61:B62"/>
    <mergeCell ref="E58:F59"/>
    <mergeCell ref="C54:C57"/>
    <mergeCell ref="D54:D57"/>
    <mergeCell ref="E54:E55"/>
    <mergeCell ref="F54:F57"/>
    <mergeCell ref="D61:D62"/>
    <mergeCell ref="F61:F62"/>
    <mergeCell ref="A86:A87"/>
    <mergeCell ref="E86:E87"/>
    <mergeCell ref="A63:A64"/>
    <mergeCell ref="B63:B74"/>
    <mergeCell ref="C63:C66"/>
    <mergeCell ref="D63:D66"/>
    <mergeCell ref="F63:F66"/>
    <mergeCell ref="G63:G74"/>
    <mergeCell ref="E64:E65"/>
    <mergeCell ref="A65:A66"/>
    <mergeCell ref="A67:A68"/>
    <mergeCell ref="C67:C70"/>
    <mergeCell ref="D67:D70"/>
    <mergeCell ref="E67:E68"/>
    <mergeCell ref="F67:F70"/>
    <mergeCell ref="A69:A70"/>
    <mergeCell ref="E70:E71"/>
    <mergeCell ref="A71:A72"/>
    <mergeCell ref="C71:C74"/>
    <mergeCell ref="D71:D74"/>
    <mergeCell ref="F71:F74"/>
    <mergeCell ref="A73:A74"/>
    <mergeCell ref="E73:E74"/>
    <mergeCell ref="A90:H91"/>
    <mergeCell ref="B88:B89"/>
    <mergeCell ref="C88:C89"/>
    <mergeCell ref="D88:D89"/>
    <mergeCell ref="E88:E89"/>
    <mergeCell ref="G76:G87"/>
    <mergeCell ref="E77:E78"/>
    <mergeCell ref="A78:A79"/>
    <mergeCell ref="A80:A81"/>
    <mergeCell ref="C80:C83"/>
    <mergeCell ref="D80:D83"/>
    <mergeCell ref="E80:E81"/>
    <mergeCell ref="F80:F83"/>
    <mergeCell ref="A82:A83"/>
    <mergeCell ref="E83:E84"/>
    <mergeCell ref="A76:A77"/>
    <mergeCell ref="B76:B87"/>
    <mergeCell ref="C76:C79"/>
    <mergeCell ref="D76:D79"/>
    <mergeCell ref="F76:F79"/>
    <mergeCell ref="A84:A85"/>
    <mergeCell ref="C84:C87"/>
    <mergeCell ref="D84:D87"/>
    <mergeCell ref="F84:F87"/>
  </mergeCells>
  <printOptions horizontalCentered="1" verticalCentered="1"/>
  <pageMargins left="0.19685039370078741" right="0.19685039370078741" top="0.19685039370078741" bottom="0.27559055118110237" header="0.15748031496062992" footer="0.11811023622047245"/>
  <pageSetup paperSize="9" scale="59" fitToHeight="6" orientation="landscape" horizontalDpi="4294967293" r:id="rId1"/>
  <headerFooter>
    <oddFooter>&amp;L&amp;A&amp;R&amp;14&amp;P</oddFooter>
  </headerFooter>
  <rowBreaks count="5" manualBreakCount="5">
    <brk id="14" max="7" man="1"/>
    <brk id="29" max="7" man="1"/>
    <brk id="46" max="7" man="1"/>
    <brk id="59" max="7" man="1"/>
    <brk id="7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SCHAU 2</vt:lpstr>
      <vt:lpstr>'SCHAU 2'!Yazdırma_Alanı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2026-09-22T17:41:22Z</cp:lastPrinted>
  <dcterms:created xsi:type="dcterms:W3CDTF">2025-09-19T18:33:10Z</dcterms:created>
  <dcterms:modified xsi:type="dcterms:W3CDTF">2026-09-22T17:48:53Z</dcterms:modified>
  <cp:category>www.safierbas.com</cp:category>
  <cp:contentStatus>www.safierbas.com</cp:contentStatus>
</cp:coreProperties>
</file>