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B56C2765-C0E1-44D5-AF3D-8E5796BC8264}" xr6:coauthVersionLast="47" xr6:coauthVersionMax="47" xr10:uidLastSave="{00000000-0000-0000-0000-000000000000}"/>
  <bookViews>
    <workbookView xWindow="-120" yWindow="-120" windowWidth="29040" windowHeight="15720" xr2:uid="{2A59B320-AB95-4B11-894C-2B9541D49FCB}"/>
  </bookViews>
  <sheets>
    <sheet name="HOPPLA 3" sheetId="4" r:id="rId1"/>
  </sheets>
  <definedNames>
    <definedName name="_xlnm.Print_Area" localSheetId="0">'HOPPLA 3'!$A$1:$G$88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 i="4" l="1"/>
  <c r="A8" i="4" s="1"/>
  <c r="A10" i="4" s="1"/>
  <c r="A12" i="4" s="1"/>
  <c r="A14" i="4" s="1"/>
  <c r="A16" i="4" s="1"/>
  <c r="A18" i="4" s="1"/>
  <c r="A20" i="4" s="1"/>
  <c r="A21" i="4" s="1"/>
  <c r="A23" i="4" s="1"/>
  <c r="A25" i="4" s="1"/>
  <c r="A27" i="4" s="1"/>
  <c r="A29" i="4" s="1"/>
  <c r="A31" i="4" s="1"/>
  <c r="A33" i="4" s="1"/>
  <c r="A35" i="4" s="1"/>
  <c r="A37" i="4" s="1"/>
  <c r="A39" i="4" s="1"/>
  <c r="A40" i="4" s="1"/>
  <c r="A41" i="4" s="1"/>
  <c r="A42" i="4" s="1"/>
  <c r="A44" i="4" s="1"/>
  <c r="A45" i="4" s="1"/>
  <c r="A46" i="4" s="1"/>
  <c r="A48" i="4" s="1"/>
  <c r="A50" i="4" s="1"/>
  <c r="A51" i="4" l="1"/>
  <c r="A52" i="4" l="1"/>
  <c r="A54" i="4" s="1"/>
  <c r="A56" i="4" s="1"/>
  <c r="A58" i="4" s="1"/>
  <c r="A60" i="4" s="1"/>
  <c r="A62" i="4" s="1"/>
  <c r="A65" i="4" s="1"/>
  <c r="A67" i="4" s="1"/>
  <c r="A69" i="4" s="1"/>
  <c r="A71" i="4" s="1"/>
  <c r="A73" i="4" s="1"/>
  <c r="A75" i="4" s="1"/>
  <c r="A77" i="4" s="1"/>
  <c r="A79" i="4" s="1"/>
  <c r="A81" i="4" s="1"/>
  <c r="A82" i="4" s="1"/>
</calcChain>
</file>

<file path=xl/sharedStrings.xml><?xml version="1.0" encoding="utf-8"?>
<sst xmlns="http://schemas.openxmlformats.org/spreadsheetml/2006/main" count="111" uniqueCount="72">
  <si>
    <t>Dauer</t>
  </si>
  <si>
    <t>Themenkreis</t>
  </si>
  <si>
    <t>Lektion</t>
  </si>
  <si>
    <t>Kompetenzen</t>
  </si>
  <si>
    <t xml:space="preserve">Syntaktische Mittel  </t>
  </si>
  <si>
    <t>Material / Medien</t>
  </si>
  <si>
    <t>Leistungsmessung / Feiertage</t>
  </si>
  <si>
    <t>MEB  Aktivitäten-Woche</t>
  </si>
  <si>
    <t>Aktivitäten Woche</t>
  </si>
  <si>
    <t>*Inhalt der Woche wird von dem Ministerium angegeben. Spiele ua. Inhalte werden je nach dem angegebenen Plan angewendet.</t>
  </si>
  <si>
    <t>16 - 20 MART 2026</t>
  </si>
  <si>
    <t>HÖREN</t>
  </si>
  <si>
    <t xml:space="preserve">LESEN </t>
  </si>
  <si>
    <t xml:space="preserve">SCHREIBEN </t>
  </si>
  <si>
    <r>
      <t>SPRECHEN</t>
    </r>
    <r>
      <rPr>
        <sz val="10"/>
        <color theme="1"/>
        <rFont val="Trebuchet MS"/>
        <family val="2"/>
        <charset val="162"/>
      </rPr>
      <t xml:space="preserve"> </t>
    </r>
  </si>
  <si>
    <t xml:space="preserve">• Schülerbuch       • Ausstellung       • Lernspiele          • Rätsel / Quiz zum Thema           • Schaubild            • Powerpoint Präsentation        • Videofilme          • Plakat                       • AB                 •IWB                        • Collage                • USB-Stick             • Broschüre           • Website              • Comic                   • Landkarten </t>
  </si>
  <si>
    <t xml:space="preserve">• Schülerbuch       • Ausstellung        • Lernspiele          • Rätsel / Quiz zum Thema           • Schaubild           • Powerpoint Präsentation         • Videofilme          • Plakat                       • AB                    •IWB                        • Collage                • USB-Stick             • Broschüre           • Website              • Comic                   • Landkarten </t>
  </si>
  <si>
    <t>• Schülerbuch       • Ausstellung       • Lernspiele          • Rätsel / Quiz zum Thema           • Schaubild            • Powerpoint Präsentation         • Videofilme          • Plakat                       • AB                  •IWB                        • Collage                • USB-Stick             • Broschüre           • Website              • Comic                   • Landkarten</t>
  </si>
  <si>
    <r>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t>
    </r>
    <r>
      <rPr>
        <b/>
        <i/>
        <sz val="8"/>
        <color theme="0"/>
        <rFont val="Trebuchet MS"/>
        <family val="2"/>
        <charset val="162"/>
      </rPr>
      <t>.</t>
    </r>
    <r>
      <rPr>
        <b/>
        <i/>
        <sz val="11"/>
        <color theme="1"/>
        <rFont val="Trebuchet MS"/>
        <family val="2"/>
        <charset val="162"/>
      </rPr>
      <t xml:space="preserve">                                                                                                                                                     </t>
    </r>
    <r>
      <rPr>
        <b/>
        <i/>
        <sz val="8"/>
        <color theme="1"/>
        <rFont val="Trebuchet MS"/>
        <family val="2"/>
        <charset val="162"/>
      </rPr>
      <t xml:space="preserve"> </t>
    </r>
    <r>
      <rPr>
        <b/>
        <i/>
        <sz val="8"/>
        <color theme="0"/>
        <rFont val="Trebuchet MS"/>
        <family val="2"/>
        <charset val="162"/>
      </rPr>
      <t>.</t>
    </r>
    <r>
      <rPr>
        <b/>
        <i/>
        <sz val="11"/>
        <color theme="1"/>
        <rFont val="Trebuchet MS"/>
        <family val="2"/>
        <charset val="162"/>
      </rPr>
      <t xml:space="preserve">                                                                                                                                                                                                                                                                                                                                                                                                                             
Almanca Öğretmeni      Almanca Öğretmeni      Almanca Öğretmeni                                                                                                         Okul Müdürü                                                                                                                                                                                                                                                                               </t>
    </r>
    <r>
      <rPr>
        <b/>
        <i/>
        <sz val="8"/>
        <color theme="0"/>
        <rFont val="Trebuchet MS"/>
        <family val="2"/>
        <charset val="162"/>
      </rPr>
      <t>.</t>
    </r>
    <r>
      <rPr>
        <b/>
        <i/>
        <sz val="8"/>
        <color theme="1"/>
        <rFont val="Trebuchet MS"/>
        <family val="2"/>
        <charset val="162"/>
      </rPr>
      <t xml:space="preserve"> </t>
    </r>
    <r>
      <rPr>
        <b/>
        <i/>
        <sz val="11"/>
        <color theme="1"/>
        <rFont val="Trebuchet MS"/>
        <family val="2"/>
        <charset val="162"/>
      </rPr>
      <t xml:space="preserve">                                                                   Zümre Başkanı
</t>
    </r>
  </si>
  <si>
    <t>Planlos</t>
  </si>
  <si>
    <t>Navigation</t>
  </si>
  <si>
    <t>Der Philosophenweg</t>
  </si>
  <si>
    <t>Pläne</t>
  </si>
  <si>
    <t>Unterwegs sein…</t>
  </si>
  <si>
    <t>Wetter - Apps</t>
  </si>
  <si>
    <t>Unsere Welt</t>
  </si>
  <si>
    <t>Umwelt</t>
  </si>
  <si>
    <t>Tierwelt</t>
  </si>
  <si>
    <t>Kontinente</t>
  </si>
  <si>
    <t>Kunst - Webinare</t>
  </si>
  <si>
    <t>Online - lesen</t>
  </si>
  <si>
    <t>Musik - Apps</t>
  </si>
  <si>
    <t>Digitale Zeitschrift</t>
  </si>
  <si>
    <t>Kreativ sein…</t>
  </si>
  <si>
    <t>Geschmack</t>
  </si>
  <si>
    <t>Ideen</t>
  </si>
  <si>
    <t>Upcycling</t>
  </si>
  <si>
    <t>Recycling</t>
  </si>
  <si>
    <t>Alltag</t>
  </si>
  <si>
    <t>die Kleidungen: der Rock, die Hose, das Kopftuch, die Bluse usw.
Wie ist der Rock? Der Rock ist blau. Was trägt Esra? Sie trägt ....
Was hat Ali an?
Er hat einen Pullover an.
Sie zieht einen Rock an.                                             Wie findest du die Bluse? Ich finde die Bluse schön.
Die schöne Bluse gefällt mir. Wie ist die Hose?
Die Hose ist zu eng.
Die enge Hose passt mir nicht.
Welche Hose gefällt dir? Die blaue Hose gefällt mir.
das-es / die-sie / den-ihn                                         anziehen / ausziehen / einpacken / aufräumen    eine blaue Hose / ein blauer Pullover / ein blaues Kleid                                                                Ich brauche ein Lineal / eine Stecknadel / einen Faden                                                                            im Zimmer / in der Küche                                          In meinem Zimmer / in meiner Küche                   Könntest du....?</t>
  </si>
  <si>
    <t>schwer / leicht / schnell / langsam                       seit Jahren / seit einem Jahr / seit einem Monat / seit einer Woche                                                     Ich will / du willst / er-sie-es will                          das Klavier / die Gitarre / die Geige...                   mit der Gitarre / mit dem Klavier                           Wer? / Wo? / Wohin? / Was? / Welche? / Warum?                                                                      Weil er Zeit habe, ...                                                                                  Klasiker / Besteller / Krimis...                                  Punkt (.) / Doppelpunkt (:) / Semikolon (;) ....        Ich bin hier. / Ich war hier. / Wir haben Lockdown. / Wir hatten Lockdown.                        stressig / lustig / langweilig / schön</t>
  </si>
  <si>
    <t>Wer besucht dich? / Wen besuchst du?                Wohin möchtest du reisen?                                      Ich komme, wenn ….                                                   Das Flugzeug / der Schnellzug / das Schiff / der Bus                                                                                U-Bahn / Straßenbahn / Taxi / Fahrrad                                                                           reisen / besuchen / fliegen / planen                      ... ist gereist. / .... hat gefallen.                                entlang / geradeaus / gegenüber / links / rechts um der Ecke / an der Ecke / am Ende der Straße / auf dem Marktplatz / gegenüber der Brücke / an der Ampel                                                                    mich / dich / sich...                                                    wütend sein / müde sein / munter sein / aufgeregt sein / traurig sein / glücklich sein / nervös sein</t>
  </si>
  <si>
    <t xml:space="preserve">*Kann verstehen, wenn sehr langsam und sorgfältig gesprochen wird und wenn lange Pausen Zeit lassen, den Sinn zuerfassen.                                                                                    *Kann vertraute Wörter und ganz einfache Sätze verstehen, die sich auf konkrete Dinge um ihn/sie herum beziehen, vorausgesetzt, es wird langsam und deutlich gesprochen.                                                                                                                                                          *Kann im Allgemeinen das Thema von Gesprächen, die in seiner/ihrer Gegenwart geführt werden, erkennen, wenn langsam und deutlich gesprochen wird. </t>
  </si>
  <si>
    <t xml:space="preserve">*Kann alltägliche Ausdrücke, die auf die Befriedigung einfacher, konkreter Bedürfnisse zielen, verstehen, wenn sich verständnisvolle Gesprächspartner direkt an ihn/sie richten und langsam, deutlich undmit Wiederholungen sprechen.                                                                                                                 *Kann über eigene Absichten sprechen.                                                                           *Kann einfache Fragen stellen und beantworten, einfache Feststellungen treffen oder auf solche reagieren.                                                                                                                    *Kann sich mit einfachen, überwiegend isolierten Wendungenüber Menschen und Orte äußern.                                                                                                                      *Kann einfache Fragen stellen und beantworten, einfache Feststellungen treffen oder auf solche reagieren, sofern es sich um unmittelbare Bedürfnisse oder um sehr vertraute Themen handelt.                                                                                                              *Kann erklären, was er/sie an etwas mag oder nicht mag.                                                     *Kann Fragen über Gewohnheiten und Alltagsbeschäftigungen Stellen und auf entsprechende Fragen Antwort geben.                                                                           *Kommt mit gängigen Alltagssituationen wie Unterkunft, Reisen, Einkaufen und Essen zurecht.                                                                                                                   *Kann eine Mahlzeit bestellen.                            </t>
  </si>
  <si>
    <t>*Kann vertraute, alltägliche Ausdrücke und ganz einfache Sätze verstehen und verwenden, die auf die Befriedigung konkreter Bedürfnisse zielen.                                            *Kann kurze, einfache Texte Satz für Satz lesen und verstehen, indem
er/sie bekannte Namen, Wörter und einfachste Wendungen heraussucht und, wenn nötig, den Text mehrmals liest.                                                                                       *Kann sich bei einfacherem Informationsmaterial und kurzen, einfachen Beschreibungen eine Vorstellung vom Inhalt machen.                                                                         *Kann vertraute Namen, Wörter und ganz elementare Wendungen In einfachen Mitteilungen in Zusammenhang mit den üblichsten Alltagssituationen erkennen.                                                                                *Kann konkrete, voraussagbare Informationen in einfachen Alltagstexten auffinden, z.B. in Anzeigen, Prospekten, Speisekarten, Literaturverzeichnissen und Fahrplänen.                                                                                                      *Kann kurze, einfache Texte zu vertrauten, konkreten Themen verstehen, in denen gängige alltags- oder berufsbezogene Sprache verwendetwird.                                            *Kann aus einfachen schriftlichen Materialien wie Briefen, Broschüren oder Zeitungsartikeln, in denen Ereignisse beschrieben werden, spezifische Informationen herausfinden.</t>
  </si>
  <si>
    <t>*Kann Sätze und häufig gebrauchte Ausdrücke verstehen, die mit Bereichen von ganz unmittelbarer Bedeutung zusammenhängen (z.B. Informationen zur Person und zur Familie, Freizeit, Interessen).</t>
  </si>
  <si>
    <t>*Kann eine kurze, eingeübte Präsentation zu einem Themaaus seinem/ihrem Alltag vortragen.
*Kann unkomplizierte Nachfragen beantworten, falls die Möglichkeit besteht, um Wiederholung oder um Hilfe beim Formulieren zubitten.
*Kann anderen beipflichten und wiedersprechen.
*Kann sagen, was er/sie gerne hat und was nicht.
*Kann Pläne und Vereinbarungen, Gewohnheiten und
Alltagsbeschäftigungen beschreiben sowie über vergangene Aktivitäten und persönliche Erfahrungen berichten.</t>
  </si>
  <si>
    <t>*Kann kurze Texte über Freizeitaktivitäten / Interessen lesen und verstehen.                                                                                                         *Kann aus einfachen schriftlichen Materialien wie Briefen, Broschüren oder Zeitungsartikeln, in denen Ereignisse beschrieben werden, spezifische Informationen herausfinden.</t>
  </si>
  <si>
    <t xml:space="preserve">*Kann kurze, einfache Mitteilungen schreiben, die sich aufunmittelbare Bedürfnisse (Freizeitaktivitäten / Interessen) beziehen.
</t>
  </si>
  <si>
    <t>*Kann Fragen über Gewohnheiten und Alltagsbeschäftigungenstellen und auf entsprechende Fragen Antwort geben.</t>
  </si>
  <si>
    <t>*Kann verstehen, wenn sehr langsam und sorgfältig gesprochen wird und wenn lange Pausen Zeit lassen, den Sinn zu erfassen.
*Kann Anweisungen, die langsam und deutlich an ihn/sie gerichtet werden, verstehen und kann kurzen, einfachen Wegerklärungen folgen.</t>
  </si>
  <si>
    <t>*Kann einfache Fragen stellen und beantworten, einfache Feststellungen treffen oder auf solche reagieren, sofern es sich um unmittelbare Bedürfnisse oder um sehr vertraute Themen handelt.
*Kann Fragen und Anweisungen verstehen, sofern diese klar und deutlich an ihn/sie gerichtet werden, und kann kurzen, einfachen Wegerklärungen folgen.
*Kann sich mit einfachen, überwiegend isolierten Wendungen über Menschen und Orte äußern.</t>
  </si>
  <si>
    <t>*Kann kurze, einfache schriftliche Wegerklärungenverstehen.
*Kann einzelne vertraute Namen, Wörter und ganz einfache Sätze verstehen, z. B. auf Fahrkarten.                                                                                                                      *Kann sich bei einfacherem Informationsmaterial und kurzen, einfachen Beschreibungen eine Vorstellung vom Inhalt machen, besonders wennes visuelle Hilfen gibt.                                                                                                *Kann Einzelinformationen in Listen ausfindig machen.</t>
  </si>
  <si>
    <t>*Kann einfache, isolierte Wendungen und Sätze schreiben.                                                  *Kann z.B. auf einem Anmeldezettel im Hotel oder bei der Einreise Zahlen und Daten, den eigenen Namen, Nationalität, Alter, Geburtsdatum, Ankunftsdatum usw. eintragen.</t>
  </si>
  <si>
    <t>*Kann einfache Erklärungen, wie man zu Fuß oder mitöffentlichen Verkehrsmitteln an einen bestimmten Ort gelangt, verstehen.
*Kann kurzen, langsam und deutlich gesprochenen Tonaufnahmen über vorhersehbare, alltägliche Dinge die wesentliche Information entnehmen.
*Kann Wendungen und Wörter verstehen, wenn es um Dinge von ganz unmittelbarer Bedeutung geht (z.B. ganz grundlegende Informationen zu Person, Familie, nähere Umgebung, Reise), sofern deutlich und langsam gesprochen wird.</t>
  </si>
  <si>
    <t>*Kann gebräuchliche Zeichen und Schilder an öffentlichen Orten wie Straßen, Restaurants, Bahnstationen oder amArbeitsplatz verstehen, z.B. Wegweiser, Gebotsschilder, Warnungen vor Gefahr.
*Kann sich einfache Reiseinformationen beschaffen und öffentliche Verkehrsmittel wie Bus, Zug, Taxi benutzen; kann nach dem Wegfragen und den Weg erklären sowie Fahrkartenkaufen.                                                                                                         *Kann nach dem Weg fragen und den Weg erklären und dabei aufeine Karte oder einen Plan Bezug nehmen.
*Kann mit anderen besprechen, was man tun oder wohin man gehenwill; kann Verabredungen treffen.                                                                                                          *Kann etwas erzählen oder in Form einer einfachen Aufzählung berichten.
*Kann mit einfachen Worten Personen, Orte, Dinge Beschreiben.                                          *Kann sich relativ leicht in strukturierten Situationen und kurzen Gesprächen verständigen, sofern die Gesprächspartner, falls nötig, helfen</t>
  </si>
  <si>
    <t>*Kann Einzelinformationen in Listen ausfindig machen (z.B. in einem Straßenverzeichnis oder einem Register) und kann die gewünschte Information herausgreifen.
*Kann kurze einfache Texte über eine Wegbeschreibung /Unfallberichte lesen und verstehen.                                                                                                                             *Kann aus einfachen schriftlichen Materialien wie Briefen, Broschüren oder Zeitungsartikeln in denen Ereignisse beschrieben werden, spezifische Informationen herausfinden.</t>
  </si>
  <si>
    <t>*Kann einen Weg beschreiben.
*Kann eine elementare, schematische Beschreibung von Ereignissen (Pannen / Unfälle), vergangenen Handlungen und persönlichen Erfahrungen verfassen.                                                                                                               *Kann eine elementare, schematische Beschreibung von Ereignissen, vergangenen Handlungen und persönlichen Erfahrungenverfassen.</t>
  </si>
  <si>
    <t>*Kann einfache Wendungen und Sätze über sich selbst schreiben.                                                   *Kann einfache Wendungen und Sätze über sich selbst und fiktive Menschen schreiben: was sie tun.                                                                                                                                                  *Kann einfache, isolierte Wendungen und Sätze schreiben.                                                             *Kann einen vorgegebenen Textrahmen Vervollständigen.                                                    *Kann über eigene Absichten schreiben.                                                                                            *Kann in kurzen Mitteilungen Informationen aus dem alltäglichen Leben erfragen oder weitergeben.                                                                                                                                  *Kann Fragen über Gewohnheiten und Alltagsbeschäftigungen stellen und auf entsprechende Fragen Antwort geben.                                                                                                                      *Kann kurze, einfache Notizen und Mitteilungen schreiben, die sich auf unmittelbare Bedürfnisse beziehen.</t>
  </si>
  <si>
    <t xml:space="preserve">               Wo ist der Flamingo? Er ist hinter der Schildkröte.                                                                 Umweltschutz / Umweltschmutz                             Ich muss / du muss / er-sie-es muss                      Ich darf / du darfst / er-sie-es darf                         Komposita: die Umwelt + der Schutz = der Umweltschutz                                                              neblig / sonnig / regnerisch / bewölkt                   Blitz / Sonne / Wind / Wolke ....                              Wie ist das Wetter?   Es ist ...                                   weder .... noch                                                            heute / morgen / übermorgen                                  Frühling / Herbst / Winter / Sommer</t>
  </si>
  <si>
    <t>………………………………………………………………..  2026-2027 EĞİTİM – ÖĞRETİM YILI ALMANCA DERSİ ………. SINIF YILLIK DERS PLANIDIR</t>
  </si>
  <si>
    <t>16-20 KASIM 2026</t>
  </si>
  <si>
    <t>25 OCAK 2027- 05 ŞUBAT 2027</t>
  </si>
  <si>
    <t>08 - 12 MART 2027</t>
  </si>
  <si>
    <t xml:space="preserve">Welchem Kontinent? / Welchem Land? / Welcher Stadt?                                                         größer als …. / kleiner als ….                                   groß / größer / am größten                                      Welcher Kontinent ist der kleinste? / Welches Bild ist das schönste? / Welche Sprache ist die schwerste?                                                                           </t>
  </si>
  <si>
    <t xml:space="preserve">Asien / Afrika / Nordamerika / Südamerika / Antarktis / Europa                                                     Robbe / Känguru / Tukan...                                      vor / hinter / über / unter / neben                          fliegen / klettern / schwimmen / hüpfen      </t>
  </si>
  <si>
    <t xml:space="preserve">• Schülerbuch       • Ausstellung       • Lernspiele          • Rätsel / Quiz zum Thema            • Schaubild                    </t>
  </si>
  <si>
    <t xml:space="preserve">• Powerpoint Präsentation                    • Videofilme          • Plakat                       • AB                  •IWB                        • Collage                • USB-Stick             • Broschüre           • Website              • Comic                   • Landkarten </t>
  </si>
  <si>
    <t>*23. April 2027, Nationale Souveränität und Kindertag</t>
  </si>
  <si>
    <t>*01. Mai 2027, Mittwoch, Tag der Arbeit</t>
  </si>
  <si>
    <t>xx.09.2026</t>
  </si>
  <si>
    <t>HOPPLA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</si>
</sst>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6" x14ac:knownFonts="1">
    <font>
      <sz val="11"/>
      <color theme="1"/>
      <name val="Calibri"/>
      <family val="2"/>
      <charset val="162"/>
      <scheme val="minor"/>
    </font>
    <font>
      <b/>
      <sz val="11"/>
      <color theme="1"/>
      <name val="Calibri"/>
      <family val="2"/>
      <charset val="162"/>
      <scheme val="minor"/>
    </font>
    <font>
      <sz val="11"/>
      <color theme="1"/>
      <name val="Trebuchet MS"/>
      <family val="2"/>
      <charset val="162"/>
    </font>
    <font>
      <b/>
      <i/>
      <sz val="11"/>
      <color theme="1"/>
      <name val="Trebuchet MS"/>
      <family val="2"/>
      <charset val="162"/>
    </font>
    <font>
      <b/>
      <i/>
      <sz val="10"/>
      <color theme="1"/>
      <name val="Trebuchet MS"/>
      <family val="2"/>
      <charset val="162"/>
    </font>
    <font>
      <b/>
      <sz val="10"/>
      <color theme="1"/>
      <name val="Trebuchet MS"/>
      <family val="2"/>
      <charset val="162"/>
    </font>
    <font>
      <sz val="10"/>
      <color theme="1"/>
      <name val="Trebuchet MS"/>
      <family val="2"/>
      <charset val="162"/>
    </font>
    <font>
      <sz val="24"/>
      <color theme="1"/>
      <name val="Trebuchet MS"/>
      <family val="2"/>
      <charset val="162"/>
    </font>
    <font>
      <b/>
      <sz val="11"/>
      <color theme="1"/>
      <name val="Trebuchet MS"/>
      <family val="2"/>
      <charset val="162"/>
    </font>
    <font>
      <b/>
      <sz val="11"/>
      <name val="Trebuchet MS"/>
      <family val="2"/>
      <charset val="162"/>
    </font>
    <font>
      <b/>
      <sz val="11"/>
      <color theme="0"/>
      <name val="Trebuchet MS"/>
      <family val="2"/>
      <charset val="162"/>
    </font>
    <font>
      <sz val="9"/>
      <color theme="1"/>
      <name val="Trebuchet MS"/>
      <family val="2"/>
      <charset val="162"/>
    </font>
    <font>
      <b/>
      <i/>
      <sz val="16"/>
      <color theme="1"/>
      <name val="Trebuchet MS"/>
      <family val="2"/>
      <charset val="162"/>
    </font>
    <font>
      <b/>
      <sz val="9"/>
      <color theme="1"/>
      <name val="Trebuchet MS"/>
      <family val="2"/>
      <charset val="162"/>
    </font>
    <font>
      <b/>
      <i/>
      <sz val="8"/>
      <color theme="1"/>
      <name val="Trebuchet MS"/>
      <family val="2"/>
      <charset val="162"/>
    </font>
    <font>
      <b/>
      <i/>
      <sz val="8"/>
      <color theme="0"/>
      <name val="Trebuchet MS"/>
      <family val="2"/>
      <charset val="162"/>
    </font>
  </fonts>
  <fills count="5">
    <fill>
      <patternFill patternType="none"/>
    </fill>
    <fill>
      <patternFill patternType="gray125"/>
    </fill>
    <fill>
      <patternFill patternType="solid">
        <fgColor rgb="FF9966FF"/>
        <bgColor indexed="64"/>
      </patternFill>
    </fill>
    <fill>
      <patternFill patternType="solid">
        <fgColor rgb="FFFFC000"/>
        <bgColor indexed="64"/>
      </patternFill>
    </fill>
    <fill>
      <patternFill patternType="solid">
        <fgColor rgb="FFFFFFCC"/>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79">
    <xf numFmtId="0" fontId="0" fillId="0" borderId="0" xfId="0"/>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5" fillId="0" borderId="11" xfId="0" applyFont="1" applyBorder="1" applyAlignment="1">
      <alignment horizontal="center" vertical="center" wrapText="1"/>
    </xf>
    <xf numFmtId="0" fontId="2" fillId="0" borderId="9" xfId="0" applyFont="1" applyBorder="1" applyAlignment="1">
      <alignment horizontal="center" vertical="center"/>
    </xf>
    <xf numFmtId="0" fontId="5" fillId="0" borderId="7" xfId="0" applyFont="1" applyBorder="1" applyAlignment="1">
      <alignment horizontal="center" vertical="center" wrapText="1"/>
    </xf>
    <xf numFmtId="14" fontId="2" fillId="0" borderId="0" xfId="0" applyNumberFormat="1" applyFont="1" applyAlignment="1">
      <alignment horizontal="center" vertical="center"/>
    </xf>
    <xf numFmtId="0" fontId="11" fillId="0" borderId="9" xfId="0" applyFont="1" applyBorder="1" applyAlignment="1">
      <alignment vertical="center" wrapText="1"/>
    </xf>
    <xf numFmtId="14" fontId="3" fillId="3" borderId="8" xfId="0" applyNumberFormat="1" applyFont="1" applyFill="1" applyBorder="1" applyAlignment="1">
      <alignment horizontal="center" vertical="center" textRotation="90" wrapText="1"/>
    </xf>
    <xf numFmtId="0" fontId="4" fillId="3" borderId="7"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3" fillId="3" borderId="7" xfId="0" applyFont="1" applyFill="1" applyBorder="1" applyAlignment="1">
      <alignment horizontal="center" vertical="center" wrapText="1"/>
    </xf>
    <xf numFmtId="0" fontId="4" fillId="3" borderId="8" xfId="0" applyFont="1" applyFill="1" applyBorder="1" applyAlignment="1">
      <alignment horizontal="center" vertical="center" textRotation="90" wrapText="1"/>
    </xf>
    <xf numFmtId="0" fontId="3" fillId="3" borderId="8" xfId="0" applyFont="1" applyFill="1" applyBorder="1" applyAlignment="1">
      <alignment horizontal="center" vertical="center" textRotation="90" wrapText="1"/>
    </xf>
    <xf numFmtId="0" fontId="3" fillId="3" borderId="8" xfId="0" applyFont="1" applyFill="1" applyBorder="1" applyAlignment="1">
      <alignment horizontal="center" vertical="center" wrapText="1"/>
    </xf>
    <xf numFmtId="164" fontId="2" fillId="4" borderId="7" xfId="0" applyNumberFormat="1" applyFont="1" applyFill="1" applyBorder="1" applyAlignment="1">
      <alignment horizontal="center" vertical="center"/>
    </xf>
    <xf numFmtId="164" fontId="2" fillId="4" borderId="11" xfId="0" applyNumberFormat="1" applyFont="1" applyFill="1" applyBorder="1" applyAlignment="1">
      <alignment horizontal="center" vertical="center"/>
    </xf>
    <xf numFmtId="164" fontId="2" fillId="4" borderId="9" xfId="0" applyNumberFormat="1" applyFont="1" applyFill="1" applyBorder="1" applyAlignment="1">
      <alignment horizontal="center" vertical="center"/>
    </xf>
    <xf numFmtId="164" fontId="2" fillId="4" borderId="12" xfId="0" applyNumberFormat="1" applyFont="1" applyFill="1" applyBorder="1" applyAlignment="1">
      <alignment horizontal="center" vertical="center"/>
    </xf>
    <xf numFmtId="164" fontId="2" fillId="4" borderId="13"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14" xfId="0" applyFont="1" applyFill="1" applyBorder="1" applyAlignment="1">
      <alignment horizontal="center" vertical="center"/>
    </xf>
    <xf numFmtId="164" fontId="2" fillId="4" borderId="1" xfId="0" applyNumberFormat="1" applyFont="1" applyFill="1" applyBorder="1" applyAlignment="1">
      <alignment horizontal="center" vertical="center"/>
    </xf>
    <xf numFmtId="164" fontId="2" fillId="4" borderId="4"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0" borderId="6" xfId="0" applyFont="1" applyBorder="1" applyAlignment="1">
      <alignment horizontal="center" vertical="center"/>
    </xf>
    <xf numFmtId="0" fontId="2" fillId="4" borderId="0" xfId="0" applyFont="1" applyFill="1" applyAlignment="1">
      <alignment horizontal="center" vertical="center"/>
    </xf>
    <xf numFmtId="0" fontId="9" fillId="3" borderId="0" xfId="0" applyFont="1" applyFill="1" applyAlignment="1">
      <alignment horizontal="center" vertical="center"/>
    </xf>
    <xf numFmtId="0" fontId="2" fillId="0" borderId="7" xfId="0" applyFont="1" applyBorder="1" applyAlignment="1">
      <alignment horizontal="center" vertical="center" textRotation="90"/>
    </xf>
    <xf numFmtId="0" fontId="2" fillId="0" borderId="11" xfId="0" applyFont="1" applyBorder="1" applyAlignment="1">
      <alignment horizontal="center" vertical="center" textRotation="90"/>
    </xf>
    <xf numFmtId="0" fontId="2" fillId="0" borderId="9" xfId="0" applyFont="1" applyBorder="1" applyAlignment="1">
      <alignment horizontal="center" vertical="center" textRotation="90"/>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9" xfId="0" applyFont="1" applyBorder="1" applyAlignment="1">
      <alignment horizontal="left" vertical="center" wrapText="1"/>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0" xfId="0" applyFont="1" applyBorder="1" applyAlignment="1">
      <alignment horizontal="center" vertical="center" textRotation="90"/>
    </xf>
    <xf numFmtId="0" fontId="3" fillId="0" borderId="0" xfId="0" applyFont="1" applyAlignment="1">
      <alignment horizontal="left" vertical="top"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8" fillId="0" borderId="15" xfId="0" applyFont="1" applyBorder="1" applyAlignment="1">
      <alignment horizontal="center" vertical="center" textRotation="90" wrapText="1"/>
    </xf>
    <xf numFmtId="0" fontId="8" fillId="0" borderId="16" xfId="0" applyFont="1" applyBorder="1" applyAlignment="1">
      <alignment horizontal="center" vertical="center" textRotation="90"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14" fontId="10" fillId="2" borderId="0" xfId="0" applyNumberFormat="1" applyFont="1" applyFill="1" applyAlignment="1">
      <alignment horizontal="center" vertical="center"/>
    </xf>
    <xf numFmtId="164" fontId="2" fillId="4" borderId="11" xfId="0" applyNumberFormat="1" applyFont="1" applyFill="1" applyBorder="1" applyAlignment="1">
      <alignment horizontal="center" vertical="center"/>
    </xf>
    <xf numFmtId="164" fontId="2" fillId="4" borderId="9" xfId="0" applyNumberFormat="1" applyFont="1" applyFill="1" applyBorder="1" applyAlignment="1">
      <alignment horizontal="center" vertical="center"/>
    </xf>
    <xf numFmtId="164" fontId="2" fillId="4" borderId="7" xfId="0"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5" xfId="0" applyFont="1" applyFill="1" applyBorder="1" applyAlignment="1">
      <alignment horizontal="center" vertical="center"/>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7" fillId="4" borderId="0" xfId="0" applyFont="1" applyFill="1" applyAlignment="1">
      <alignment horizontal="center" vertical="center"/>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2" fillId="0" borderId="4"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colors>
    <mruColors>
      <color rgb="FF9966FF"/>
      <color rgb="FFFFFFCC"/>
      <color rgb="FFCC99FF"/>
      <color rgb="FFFF0066"/>
      <color rgb="FFFF99CC"/>
      <color rgb="FF00FF00"/>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1F50A-849F-41EB-8E9F-1D3F3B9F57BC}">
  <sheetPr>
    <tabColor rgb="FFFFC000"/>
  </sheetPr>
  <dimension ref="A1:G89"/>
  <sheetViews>
    <sheetView tabSelected="1" topLeftCell="A75" zoomScaleNormal="100" workbookViewId="0">
      <selection activeCell="D78" sqref="D78:D80"/>
    </sheetView>
  </sheetViews>
  <sheetFormatPr defaultRowHeight="16.5" x14ac:dyDescent="0.25"/>
  <cols>
    <col min="1" max="1" width="18.42578125" style="1" bestFit="1" customWidth="1"/>
    <col min="2" max="2" width="9.85546875" style="1" customWidth="1"/>
    <col min="3" max="3" width="9.140625" style="1" customWidth="1"/>
    <col min="4" max="4" width="74.140625" style="1" customWidth="1"/>
    <col min="5" max="5" width="39.140625" style="1" customWidth="1"/>
    <col min="6" max="6" width="13.5703125" style="1" customWidth="1"/>
    <col min="7" max="7" width="26.5703125" style="1" bestFit="1" customWidth="1"/>
    <col min="8" max="16384" width="9.140625" style="4"/>
  </cols>
  <sheetData>
    <row r="1" spans="1:7" s="1" customFormat="1" ht="27.75" customHeight="1" x14ac:dyDescent="0.25">
      <c r="A1" s="72" t="s">
        <v>60</v>
      </c>
      <c r="B1" s="73"/>
      <c r="C1" s="73"/>
      <c r="D1" s="73"/>
      <c r="E1" s="73"/>
      <c r="F1" s="73"/>
      <c r="G1" s="74"/>
    </row>
    <row r="2" spans="1:7" s="1" customFormat="1" ht="27.75" customHeight="1" thickBot="1" x14ac:dyDescent="0.3">
      <c r="A2" s="75"/>
      <c r="B2" s="76"/>
      <c r="C2" s="76"/>
      <c r="D2" s="76"/>
      <c r="E2" s="76"/>
      <c r="F2" s="76"/>
      <c r="G2" s="77"/>
    </row>
    <row r="3" spans="1:7" s="1" customFormat="1" ht="69" thickBot="1" x14ac:dyDescent="0.3">
      <c r="A3" s="12" t="s">
        <v>0</v>
      </c>
      <c r="B3" s="13" t="s">
        <v>1</v>
      </c>
      <c r="C3" s="14" t="s">
        <v>2</v>
      </c>
      <c r="D3" s="15" t="s">
        <v>3</v>
      </c>
      <c r="E3" s="15" t="s">
        <v>4</v>
      </c>
      <c r="F3" s="15" t="s">
        <v>5</v>
      </c>
      <c r="G3" s="15" t="s">
        <v>6</v>
      </c>
    </row>
    <row r="4" spans="1:7" ht="30" customHeight="1" x14ac:dyDescent="0.25">
      <c r="A4" s="66">
        <v>46279</v>
      </c>
      <c r="B4" s="52" t="s">
        <v>38</v>
      </c>
      <c r="C4" s="36" t="s">
        <v>37</v>
      </c>
      <c r="D4" s="2" t="s">
        <v>11</v>
      </c>
      <c r="E4" s="39" t="s">
        <v>39</v>
      </c>
      <c r="F4" s="39" t="s">
        <v>15</v>
      </c>
      <c r="G4" s="3"/>
    </row>
    <row r="5" spans="1:7" ht="34.5" customHeight="1" x14ac:dyDescent="0.25">
      <c r="A5" s="64"/>
      <c r="B5" s="53"/>
      <c r="C5" s="37"/>
      <c r="D5" s="42" t="s">
        <v>42</v>
      </c>
      <c r="E5" s="40"/>
      <c r="F5" s="40"/>
      <c r="G5" s="6"/>
    </row>
    <row r="6" spans="1:7" ht="34.5" customHeight="1" x14ac:dyDescent="0.25">
      <c r="A6" s="64">
        <f>A4+11</f>
        <v>46290</v>
      </c>
      <c r="B6" s="53"/>
      <c r="C6" s="37"/>
      <c r="D6" s="42"/>
      <c r="E6" s="40"/>
      <c r="F6" s="40"/>
      <c r="G6" s="6"/>
    </row>
    <row r="7" spans="1:7" ht="34.5" customHeight="1" thickBot="1" x14ac:dyDescent="0.3">
      <c r="A7" s="65"/>
      <c r="B7" s="53"/>
      <c r="C7" s="38"/>
      <c r="D7" s="42"/>
      <c r="E7" s="40"/>
      <c r="F7" s="40"/>
      <c r="G7" s="6"/>
    </row>
    <row r="8" spans="1:7" ht="33" customHeight="1" x14ac:dyDescent="0.25">
      <c r="A8" s="66">
        <f>A6+3</f>
        <v>46293</v>
      </c>
      <c r="B8" s="53"/>
      <c r="C8" s="36" t="s">
        <v>36</v>
      </c>
      <c r="D8" s="7" t="s">
        <v>14</v>
      </c>
      <c r="E8" s="40"/>
      <c r="F8" s="40"/>
      <c r="G8" s="6"/>
    </row>
    <row r="9" spans="1:7" ht="78.75" customHeight="1" x14ac:dyDescent="0.25">
      <c r="A9" s="64"/>
      <c r="B9" s="53"/>
      <c r="C9" s="37"/>
      <c r="D9" s="42" t="s">
        <v>43</v>
      </c>
      <c r="E9" s="40"/>
      <c r="F9" s="40"/>
      <c r="G9" s="6"/>
    </row>
    <row r="10" spans="1:7" ht="78.75" customHeight="1" x14ac:dyDescent="0.25">
      <c r="A10" s="64">
        <f>A8+18</f>
        <v>46311</v>
      </c>
      <c r="B10" s="53"/>
      <c r="C10" s="37"/>
      <c r="D10" s="42"/>
      <c r="E10" s="40"/>
      <c r="F10" s="40"/>
      <c r="G10" s="6"/>
    </row>
    <row r="11" spans="1:7" ht="78.75" customHeight="1" thickBot="1" x14ac:dyDescent="0.3">
      <c r="A11" s="65"/>
      <c r="B11" s="53"/>
      <c r="C11" s="38"/>
      <c r="D11" s="42"/>
      <c r="E11" s="40"/>
      <c r="F11" s="40"/>
      <c r="G11" s="6"/>
    </row>
    <row r="12" spans="1:7" ht="31.5" customHeight="1" x14ac:dyDescent="0.25">
      <c r="A12" s="66">
        <f>A10+3</f>
        <v>46314</v>
      </c>
      <c r="B12" s="53"/>
      <c r="C12" s="36" t="s">
        <v>35</v>
      </c>
      <c r="D12" s="7" t="s">
        <v>12</v>
      </c>
      <c r="E12" s="40"/>
      <c r="F12" s="40"/>
      <c r="G12" s="6"/>
    </row>
    <row r="13" spans="1:7" ht="79.5" customHeight="1" x14ac:dyDescent="0.25">
      <c r="A13" s="64"/>
      <c r="B13" s="53"/>
      <c r="C13" s="37"/>
      <c r="D13" s="43" t="s">
        <v>44</v>
      </c>
      <c r="E13" s="40"/>
      <c r="F13" s="40"/>
      <c r="G13" s="6"/>
    </row>
    <row r="14" spans="1:7" ht="79.5" customHeight="1" x14ac:dyDescent="0.25">
      <c r="A14" s="64">
        <f>A12+11</f>
        <v>46325</v>
      </c>
      <c r="B14" s="53"/>
      <c r="C14" s="37"/>
      <c r="D14" s="43"/>
      <c r="E14" s="40"/>
      <c r="F14" s="40"/>
      <c r="G14" s="6"/>
    </row>
    <row r="15" spans="1:7" ht="79.5" customHeight="1" thickBot="1" x14ac:dyDescent="0.3">
      <c r="A15" s="65"/>
      <c r="B15" s="53"/>
      <c r="C15" s="38"/>
      <c r="D15" s="43"/>
      <c r="E15" s="40"/>
      <c r="F15" s="40"/>
      <c r="G15" s="6"/>
    </row>
    <row r="16" spans="1:7" ht="33.75" customHeight="1" x14ac:dyDescent="0.25">
      <c r="A16" s="66">
        <f>A14+3</f>
        <v>46328</v>
      </c>
      <c r="B16" s="53"/>
      <c r="C16" s="36" t="s">
        <v>34</v>
      </c>
      <c r="D16" s="7" t="s">
        <v>61</v>
      </c>
      <c r="E16" s="40"/>
      <c r="F16" s="40"/>
      <c r="G16" s="6"/>
    </row>
    <row r="17" spans="1:7" ht="62.25" customHeight="1" x14ac:dyDescent="0.25">
      <c r="A17" s="64"/>
      <c r="B17" s="53"/>
      <c r="C17" s="37"/>
      <c r="D17" s="42" t="s">
        <v>58</v>
      </c>
      <c r="E17" s="40"/>
      <c r="F17" s="40"/>
      <c r="G17" s="6"/>
    </row>
    <row r="18" spans="1:7" ht="62.25" customHeight="1" x14ac:dyDescent="0.25">
      <c r="A18" s="64">
        <f>A16+11</f>
        <v>46339</v>
      </c>
      <c r="B18" s="53"/>
      <c r="C18" s="37"/>
      <c r="D18" s="42"/>
      <c r="E18" s="40"/>
      <c r="F18" s="40"/>
      <c r="G18" s="6"/>
    </row>
    <row r="19" spans="1:7" ht="62.25" customHeight="1" thickBot="1" x14ac:dyDescent="0.3">
      <c r="A19" s="65"/>
      <c r="B19" s="78"/>
      <c r="C19" s="38"/>
      <c r="D19" s="47"/>
      <c r="E19" s="41"/>
      <c r="F19" s="41"/>
      <c r="G19" s="33"/>
    </row>
    <row r="20" spans="1:7" x14ac:dyDescent="0.25">
      <c r="A20" s="19">
        <f>A18+3</f>
        <v>46342</v>
      </c>
      <c r="B20" s="31"/>
      <c r="C20" s="24"/>
      <c r="D20" s="67" t="s">
        <v>63</v>
      </c>
      <c r="E20" s="24"/>
      <c r="F20" s="24"/>
      <c r="G20" s="25"/>
    </row>
    <row r="21" spans="1:7" ht="17.25" thickBot="1" x14ac:dyDescent="0.3">
      <c r="A21" s="21">
        <f>A20+4</f>
        <v>46346</v>
      </c>
      <c r="B21" s="32"/>
      <c r="C21" s="26"/>
      <c r="D21" s="68"/>
      <c r="E21" s="26"/>
      <c r="F21" s="26"/>
      <c r="G21" s="27"/>
    </row>
    <row r="22" spans="1:7" s="1" customFormat="1" ht="72" customHeight="1" thickBot="1" x14ac:dyDescent="0.3">
      <c r="A22" s="12" t="s">
        <v>0</v>
      </c>
      <c r="B22" s="16" t="s">
        <v>1</v>
      </c>
      <c r="C22" s="17" t="s">
        <v>2</v>
      </c>
      <c r="D22" s="18" t="s">
        <v>3</v>
      </c>
      <c r="E22" s="18" t="s">
        <v>4</v>
      </c>
      <c r="F22" s="18" t="s">
        <v>5</v>
      </c>
      <c r="G22" s="18" t="s">
        <v>6</v>
      </c>
    </row>
    <row r="23" spans="1:7" ht="29.25" customHeight="1" x14ac:dyDescent="0.25">
      <c r="A23" s="64">
        <f>A21+3</f>
        <v>46349</v>
      </c>
      <c r="B23" s="37" t="s">
        <v>33</v>
      </c>
      <c r="C23" s="37" t="s">
        <v>32</v>
      </c>
      <c r="D23" s="5" t="s">
        <v>11</v>
      </c>
      <c r="E23" s="40" t="s">
        <v>40</v>
      </c>
      <c r="F23" s="40" t="s">
        <v>16</v>
      </c>
      <c r="G23" s="6"/>
    </row>
    <row r="24" spans="1:7" ht="29.25" customHeight="1" x14ac:dyDescent="0.25">
      <c r="A24" s="64"/>
      <c r="B24" s="37"/>
      <c r="C24" s="37"/>
      <c r="D24" s="42" t="s">
        <v>45</v>
      </c>
      <c r="E24" s="40"/>
      <c r="F24" s="40"/>
      <c r="G24" s="6"/>
    </row>
    <row r="25" spans="1:7" ht="29.25" customHeight="1" x14ac:dyDescent="0.25">
      <c r="A25" s="64">
        <f>A23+18</f>
        <v>46367</v>
      </c>
      <c r="B25" s="37"/>
      <c r="C25" s="37"/>
      <c r="D25" s="42"/>
      <c r="E25" s="40"/>
      <c r="F25" s="40"/>
      <c r="G25" s="6"/>
    </row>
    <row r="26" spans="1:7" ht="29.25" customHeight="1" thickBot="1" x14ac:dyDescent="0.3">
      <c r="A26" s="65"/>
      <c r="B26" s="37"/>
      <c r="C26" s="38"/>
      <c r="D26" s="42"/>
      <c r="E26" s="40"/>
      <c r="F26" s="40"/>
      <c r="G26" s="6"/>
    </row>
    <row r="27" spans="1:7" ht="30.75" customHeight="1" x14ac:dyDescent="0.25">
      <c r="A27" s="66">
        <f>A25+3</f>
        <v>46370</v>
      </c>
      <c r="B27" s="37"/>
      <c r="C27" s="36" t="s">
        <v>31</v>
      </c>
      <c r="D27" s="7" t="s">
        <v>14</v>
      </c>
      <c r="E27" s="40"/>
      <c r="F27" s="40"/>
      <c r="G27" s="6"/>
    </row>
    <row r="28" spans="1:7" ht="46.5" customHeight="1" x14ac:dyDescent="0.25">
      <c r="A28" s="64"/>
      <c r="B28" s="37"/>
      <c r="C28" s="37"/>
      <c r="D28" s="42" t="s">
        <v>46</v>
      </c>
      <c r="E28" s="40"/>
      <c r="F28" s="40"/>
      <c r="G28" s="6"/>
    </row>
    <row r="29" spans="1:7" ht="46.5" customHeight="1" x14ac:dyDescent="0.25">
      <c r="A29" s="64">
        <f>A27+11</f>
        <v>46381</v>
      </c>
      <c r="B29" s="37"/>
      <c r="C29" s="37"/>
      <c r="D29" s="42"/>
      <c r="E29" s="40"/>
      <c r="F29" s="40"/>
      <c r="G29" s="6"/>
    </row>
    <row r="30" spans="1:7" ht="46.5" customHeight="1" thickBot="1" x14ac:dyDescent="0.3">
      <c r="A30" s="65"/>
      <c r="B30" s="37"/>
      <c r="C30" s="38"/>
      <c r="D30" s="42"/>
      <c r="E30" s="40"/>
      <c r="F30" s="40"/>
      <c r="G30" s="6"/>
    </row>
    <row r="31" spans="1:7" ht="24.75" customHeight="1" x14ac:dyDescent="0.25">
      <c r="A31" s="66">
        <f>A29+3</f>
        <v>46384</v>
      </c>
      <c r="B31" s="37"/>
      <c r="C31" s="36" t="s">
        <v>30</v>
      </c>
      <c r="D31" s="7" t="s">
        <v>12</v>
      </c>
      <c r="E31" s="40"/>
      <c r="F31" s="40"/>
      <c r="G31" s="6"/>
    </row>
    <row r="32" spans="1:7" ht="26.25" customHeight="1" x14ac:dyDescent="0.25">
      <c r="A32" s="64"/>
      <c r="B32" s="37"/>
      <c r="C32" s="37"/>
      <c r="D32" s="42" t="s">
        <v>47</v>
      </c>
      <c r="E32" s="40"/>
      <c r="F32" s="40"/>
      <c r="G32" s="6"/>
    </row>
    <row r="33" spans="1:7" ht="26.25" customHeight="1" x14ac:dyDescent="0.25">
      <c r="A33" s="64">
        <f>A31+11</f>
        <v>46395</v>
      </c>
      <c r="B33" s="37"/>
      <c r="C33" s="37"/>
      <c r="D33" s="42"/>
      <c r="E33" s="40"/>
      <c r="F33" s="40"/>
      <c r="G33" s="6"/>
    </row>
    <row r="34" spans="1:7" ht="26.25" customHeight="1" thickBot="1" x14ac:dyDescent="0.3">
      <c r="A34" s="65"/>
      <c r="B34" s="37"/>
      <c r="C34" s="38"/>
      <c r="D34" s="42"/>
      <c r="E34" s="40"/>
      <c r="F34" s="40"/>
      <c r="G34" s="6"/>
    </row>
    <row r="35" spans="1:7" ht="22.5" customHeight="1" x14ac:dyDescent="0.25">
      <c r="A35" s="66">
        <f>A33+3</f>
        <v>46398</v>
      </c>
      <c r="B35" s="37"/>
      <c r="C35" s="36" t="s">
        <v>29</v>
      </c>
      <c r="D35" s="7" t="s">
        <v>13</v>
      </c>
      <c r="E35" s="40"/>
      <c r="F35" s="40"/>
      <c r="G35" s="6"/>
    </row>
    <row r="36" spans="1:7" ht="27" customHeight="1" x14ac:dyDescent="0.25">
      <c r="A36" s="64"/>
      <c r="B36" s="37"/>
      <c r="C36" s="37"/>
      <c r="D36" s="43" t="s">
        <v>48</v>
      </c>
      <c r="E36" s="40"/>
      <c r="F36" s="40"/>
      <c r="G36" s="6"/>
    </row>
    <row r="37" spans="1:7" ht="27" customHeight="1" x14ac:dyDescent="0.25">
      <c r="A37" s="64">
        <f>A35+4</f>
        <v>46402</v>
      </c>
      <c r="B37" s="37"/>
      <c r="C37" s="37"/>
      <c r="D37" s="43"/>
      <c r="E37" s="40"/>
      <c r="F37" s="40"/>
      <c r="G37" s="6"/>
    </row>
    <row r="38" spans="1:7" ht="27" customHeight="1" thickBot="1" x14ac:dyDescent="0.3">
      <c r="A38" s="65"/>
      <c r="B38" s="38"/>
      <c r="C38" s="38"/>
      <c r="D38" s="44"/>
      <c r="E38" s="41"/>
      <c r="F38" s="41"/>
      <c r="G38" s="6"/>
    </row>
    <row r="39" spans="1:7" ht="42.75" customHeight="1" x14ac:dyDescent="0.25">
      <c r="A39" s="29">
        <f>A37+3</f>
        <v>46405</v>
      </c>
      <c r="B39" s="57" t="s">
        <v>7</v>
      </c>
      <c r="C39" s="57" t="s">
        <v>8</v>
      </c>
      <c r="D39" s="69" t="s">
        <v>9</v>
      </c>
      <c r="E39" s="61"/>
      <c r="F39" s="50"/>
      <c r="G39" s="50"/>
    </row>
    <row r="40" spans="1:7" ht="42.75" customHeight="1" thickBot="1" x14ac:dyDescent="0.3">
      <c r="A40" s="30">
        <f>A39+4</f>
        <v>46409</v>
      </c>
      <c r="B40" s="58"/>
      <c r="C40" s="58"/>
      <c r="D40" s="70"/>
      <c r="E40" s="62"/>
      <c r="F40" s="51"/>
      <c r="G40" s="51"/>
    </row>
    <row r="41" spans="1:7" x14ac:dyDescent="0.25">
      <c r="A41" s="19">
        <f>A40+3</f>
        <v>46412</v>
      </c>
      <c r="B41" s="34"/>
      <c r="C41" s="34"/>
      <c r="D41" s="71" t="s">
        <v>62</v>
      </c>
      <c r="E41" s="34"/>
      <c r="F41" s="34"/>
      <c r="G41" s="28"/>
    </row>
    <row r="42" spans="1:7" ht="17.25" thickBot="1" x14ac:dyDescent="0.3">
      <c r="A42" s="21">
        <f>A41+11</f>
        <v>46423</v>
      </c>
      <c r="B42" s="26"/>
      <c r="C42" s="26"/>
      <c r="D42" s="68"/>
      <c r="E42" s="26"/>
      <c r="F42" s="26"/>
      <c r="G42" s="27"/>
    </row>
    <row r="43" spans="1:7" s="1" customFormat="1" ht="72" customHeight="1" thickBot="1" x14ac:dyDescent="0.3">
      <c r="A43" s="12" t="s">
        <v>0</v>
      </c>
      <c r="B43" s="16" t="s">
        <v>1</v>
      </c>
      <c r="C43" s="17" t="s">
        <v>2</v>
      </c>
      <c r="D43" s="18" t="s">
        <v>3</v>
      </c>
      <c r="E43" s="18" t="s">
        <v>4</v>
      </c>
      <c r="F43" s="18" t="s">
        <v>5</v>
      </c>
      <c r="G43" s="18" t="s">
        <v>6</v>
      </c>
    </row>
    <row r="44" spans="1:7" ht="50.25" customHeight="1" x14ac:dyDescent="0.25">
      <c r="A44" s="20">
        <f>A42+3</f>
        <v>46426</v>
      </c>
      <c r="B44" s="37" t="s">
        <v>33</v>
      </c>
      <c r="C44" s="37" t="s">
        <v>29</v>
      </c>
      <c r="D44" s="7" t="s">
        <v>13</v>
      </c>
      <c r="E44" s="48"/>
      <c r="F44" s="48"/>
      <c r="G44" s="5"/>
    </row>
    <row r="45" spans="1:7" ht="54" customHeight="1" thickBot="1" x14ac:dyDescent="0.3">
      <c r="A45" s="21">
        <f>A44+4</f>
        <v>46430</v>
      </c>
      <c r="B45" s="38"/>
      <c r="C45" s="38"/>
      <c r="D45" s="11" t="s">
        <v>49</v>
      </c>
      <c r="E45" s="49"/>
      <c r="F45" s="49"/>
      <c r="G45" s="8"/>
    </row>
    <row r="46" spans="1:7" ht="30.75" customHeight="1" x14ac:dyDescent="0.25">
      <c r="A46" s="66">
        <f>A45+3</f>
        <v>46433</v>
      </c>
      <c r="B46" s="36" t="s">
        <v>25</v>
      </c>
      <c r="C46" s="36" t="s">
        <v>28</v>
      </c>
      <c r="D46" s="2" t="s">
        <v>11</v>
      </c>
      <c r="E46" s="39" t="s">
        <v>64</v>
      </c>
      <c r="F46" s="39" t="s">
        <v>66</v>
      </c>
      <c r="G46" s="6"/>
    </row>
    <row r="47" spans="1:7" ht="30.75" customHeight="1" x14ac:dyDescent="0.25">
      <c r="A47" s="64"/>
      <c r="B47" s="37"/>
      <c r="C47" s="37"/>
      <c r="D47" s="42" t="s">
        <v>50</v>
      </c>
      <c r="E47" s="40"/>
      <c r="F47" s="40"/>
      <c r="G47" s="6"/>
    </row>
    <row r="48" spans="1:7" ht="30.75" customHeight="1" x14ac:dyDescent="0.25">
      <c r="A48" s="64">
        <f>A46+18</f>
        <v>46451</v>
      </c>
      <c r="B48" s="37"/>
      <c r="C48" s="37"/>
      <c r="D48" s="42"/>
      <c r="E48" s="40"/>
      <c r="F48" s="40"/>
      <c r="G48" s="6"/>
    </row>
    <row r="49" spans="1:7" ht="30.75" customHeight="1" thickBot="1" x14ac:dyDescent="0.3">
      <c r="A49" s="65"/>
      <c r="B49" s="38"/>
      <c r="C49" s="38"/>
      <c r="D49" s="42"/>
      <c r="E49" s="41"/>
      <c r="F49" s="41"/>
      <c r="G49" s="6"/>
    </row>
    <row r="50" spans="1:7" ht="30.75" customHeight="1" x14ac:dyDescent="0.25">
      <c r="A50" s="19">
        <f>A48+3</f>
        <v>46454</v>
      </c>
      <c r="B50" s="24"/>
      <c r="C50" s="24"/>
      <c r="D50" s="67" t="s">
        <v>10</v>
      </c>
      <c r="E50" s="24"/>
      <c r="F50" s="24"/>
      <c r="G50" s="25"/>
    </row>
    <row r="51" spans="1:7" ht="30.75" customHeight="1" thickBot="1" x14ac:dyDescent="0.3">
      <c r="A51" s="21">
        <f>A50+4</f>
        <v>46458</v>
      </c>
      <c r="B51" s="26"/>
      <c r="C51" s="26"/>
      <c r="D51" s="68"/>
      <c r="E51" s="26"/>
      <c r="F51" s="26"/>
      <c r="G51" s="27"/>
    </row>
    <row r="52" spans="1:7" ht="38.25" customHeight="1" x14ac:dyDescent="0.25">
      <c r="A52" s="66">
        <f>A51+3</f>
        <v>46461</v>
      </c>
      <c r="B52" s="36" t="s">
        <v>25</v>
      </c>
      <c r="C52" s="36" t="s">
        <v>27</v>
      </c>
      <c r="D52" s="7" t="s">
        <v>63</v>
      </c>
      <c r="E52" s="39" t="s">
        <v>65</v>
      </c>
      <c r="F52" s="39" t="s">
        <v>67</v>
      </c>
      <c r="G52" s="6"/>
    </row>
    <row r="53" spans="1:7" ht="39.75" customHeight="1" x14ac:dyDescent="0.25">
      <c r="A53" s="64"/>
      <c r="B53" s="37"/>
      <c r="C53" s="37"/>
      <c r="D53" s="43" t="s">
        <v>51</v>
      </c>
      <c r="E53" s="40"/>
      <c r="F53" s="40"/>
      <c r="G53" s="6"/>
    </row>
    <row r="54" spans="1:7" ht="39.75" customHeight="1" x14ac:dyDescent="0.25">
      <c r="A54" s="64">
        <f>A52+11</f>
        <v>46472</v>
      </c>
      <c r="B54" s="37"/>
      <c r="C54" s="37"/>
      <c r="D54" s="43"/>
      <c r="E54" s="40"/>
      <c r="F54" s="40"/>
      <c r="G54" s="6"/>
    </row>
    <row r="55" spans="1:7" ht="39.75" customHeight="1" thickBot="1" x14ac:dyDescent="0.3">
      <c r="A55" s="65"/>
      <c r="B55" s="37"/>
      <c r="C55" s="38"/>
      <c r="D55" s="44"/>
      <c r="E55" s="41"/>
      <c r="F55" s="40"/>
      <c r="G55" s="6"/>
    </row>
    <row r="56" spans="1:7" ht="32.25" customHeight="1" x14ac:dyDescent="0.25">
      <c r="A56" s="66">
        <f>A54+3</f>
        <v>46475</v>
      </c>
      <c r="B56" s="37"/>
      <c r="C56" s="36" t="s">
        <v>26</v>
      </c>
      <c r="D56" s="9" t="s">
        <v>12</v>
      </c>
      <c r="E56" s="39" t="s">
        <v>59</v>
      </c>
      <c r="F56" s="40"/>
      <c r="G56" s="2"/>
    </row>
    <row r="57" spans="1:7" ht="32.25" customHeight="1" x14ac:dyDescent="0.25">
      <c r="A57" s="64"/>
      <c r="B57" s="37"/>
      <c r="C57" s="37"/>
      <c r="D57" s="42" t="s">
        <v>52</v>
      </c>
      <c r="E57" s="40"/>
      <c r="F57" s="40"/>
      <c r="G57" s="5"/>
    </row>
    <row r="58" spans="1:7" ht="32.25" customHeight="1" x14ac:dyDescent="0.25">
      <c r="A58" s="64">
        <f>A56+11</f>
        <v>46486</v>
      </c>
      <c r="B58" s="37"/>
      <c r="C58" s="37"/>
      <c r="D58" s="42"/>
      <c r="E58" s="40"/>
      <c r="F58" s="40"/>
      <c r="G58" s="5"/>
    </row>
    <row r="59" spans="1:7" ht="32.25" customHeight="1" thickBot="1" x14ac:dyDescent="0.3">
      <c r="A59" s="65"/>
      <c r="B59" s="37"/>
      <c r="C59" s="38"/>
      <c r="D59" s="42"/>
      <c r="E59" s="45"/>
      <c r="F59" s="40"/>
      <c r="G59" s="5"/>
    </row>
    <row r="60" spans="1:7" ht="36.75" customHeight="1" x14ac:dyDescent="0.25">
      <c r="A60" s="66">
        <f>A58+3</f>
        <v>46489</v>
      </c>
      <c r="B60" s="37"/>
      <c r="C60" s="36" t="s">
        <v>24</v>
      </c>
      <c r="D60" s="7" t="s">
        <v>13</v>
      </c>
      <c r="E60" s="45"/>
      <c r="F60" s="40"/>
      <c r="G60" s="5"/>
    </row>
    <row r="61" spans="1:7" ht="20.25" customHeight="1" x14ac:dyDescent="0.25">
      <c r="A61" s="64"/>
      <c r="B61" s="37"/>
      <c r="C61" s="37"/>
      <c r="D61" s="42" t="s">
        <v>53</v>
      </c>
      <c r="E61" s="45"/>
      <c r="F61" s="40"/>
      <c r="G61" s="5"/>
    </row>
    <row r="62" spans="1:7" ht="20.25" customHeight="1" x14ac:dyDescent="0.25">
      <c r="A62" s="64">
        <f>A60+11</f>
        <v>46500</v>
      </c>
      <c r="B62" s="37"/>
      <c r="C62" s="37"/>
      <c r="D62" s="42"/>
      <c r="E62" s="45"/>
      <c r="F62" s="40"/>
      <c r="G62" s="5"/>
    </row>
    <row r="63" spans="1:7" ht="20.25" customHeight="1" thickBot="1" x14ac:dyDescent="0.3">
      <c r="A63" s="65"/>
      <c r="B63" s="38"/>
      <c r="C63" s="38"/>
      <c r="D63" s="47"/>
      <c r="E63" s="46"/>
      <c r="F63" s="41"/>
      <c r="G63" s="8"/>
    </row>
    <row r="64" spans="1:7" s="1" customFormat="1" ht="72" customHeight="1" thickBot="1" x14ac:dyDescent="0.3">
      <c r="A64" s="12" t="s">
        <v>0</v>
      </c>
      <c r="B64" s="16" t="s">
        <v>1</v>
      </c>
      <c r="C64" s="17" t="s">
        <v>2</v>
      </c>
      <c r="D64" s="18" t="s">
        <v>3</v>
      </c>
      <c r="E64" s="18" t="s">
        <v>4</v>
      </c>
      <c r="F64" s="18" t="s">
        <v>5</v>
      </c>
      <c r="G64" s="18" t="s">
        <v>6</v>
      </c>
    </row>
    <row r="65" spans="1:7" ht="30" customHeight="1" x14ac:dyDescent="0.25">
      <c r="A65" s="66">
        <f>A62+3</f>
        <v>46503</v>
      </c>
      <c r="B65" s="36" t="s">
        <v>23</v>
      </c>
      <c r="C65" s="36" t="s">
        <v>22</v>
      </c>
      <c r="D65" s="2" t="s">
        <v>11</v>
      </c>
      <c r="E65" s="39" t="s">
        <v>41</v>
      </c>
      <c r="F65" s="39" t="s">
        <v>17</v>
      </c>
      <c r="G65" s="55" t="s">
        <v>68</v>
      </c>
    </row>
    <row r="66" spans="1:7" ht="39.75" customHeight="1" thickBot="1" x14ac:dyDescent="0.3">
      <c r="A66" s="64"/>
      <c r="B66" s="37"/>
      <c r="C66" s="37"/>
      <c r="D66" s="42" t="s">
        <v>54</v>
      </c>
      <c r="E66" s="40"/>
      <c r="F66" s="40"/>
      <c r="G66" s="56"/>
    </row>
    <row r="67" spans="1:7" ht="39.75" customHeight="1" x14ac:dyDescent="0.25">
      <c r="A67" s="64">
        <f>A65+11</f>
        <v>46514</v>
      </c>
      <c r="B67" s="37"/>
      <c r="C67" s="37"/>
      <c r="D67" s="42"/>
      <c r="E67" s="40"/>
      <c r="F67" s="40"/>
      <c r="G67" s="55" t="s">
        <v>69</v>
      </c>
    </row>
    <row r="68" spans="1:7" ht="39.75" customHeight="1" thickBot="1" x14ac:dyDescent="0.3">
      <c r="A68" s="65"/>
      <c r="B68" s="37"/>
      <c r="C68" s="38"/>
      <c r="D68" s="42"/>
      <c r="E68" s="40"/>
      <c r="F68" s="40"/>
      <c r="G68" s="56"/>
    </row>
    <row r="69" spans="1:7" ht="33" customHeight="1" x14ac:dyDescent="0.25">
      <c r="A69" s="66">
        <f>A67+3</f>
        <v>46517</v>
      </c>
      <c r="B69" s="37"/>
      <c r="C69" s="36" t="s">
        <v>21</v>
      </c>
      <c r="D69" s="7" t="s">
        <v>14</v>
      </c>
      <c r="E69" s="40"/>
      <c r="F69" s="40"/>
      <c r="G69" s="6"/>
    </row>
    <row r="70" spans="1:7" ht="78" customHeight="1" x14ac:dyDescent="0.25">
      <c r="A70" s="64"/>
      <c r="B70" s="37"/>
      <c r="C70" s="37"/>
      <c r="D70" s="42" t="s">
        <v>55</v>
      </c>
      <c r="E70" s="40"/>
      <c r="F70" s="40"/>
      <c r="G70" s="6"/>
    </row>
    <row r="71" spans="1:7" ht="78" customHeight="1" x14ac:dyDescent="0.25">
      <c r="A71" s="64">
        <f>A69+11</f>
        <v>46528</v>
      </c>
      <c r="B71" s="37"/>
      <c r="C71" s="37"/>
      <c r="D71" s="42"/>
      <c r="E71" s="40"/>
      <c r="F71" s="40"/>
      <c r="G71" s="6"/>
    </row>
    <row r="72" spans="1:7" ht="78" customHeight="1" thickBot="1" x14ac:dyDescent="0.3">
      <c r="A72" s="65"/>
      <c r="B72" s="37"/>
      <c r="C72" s="38"/>
      <c r="D72" s="42"/>
      <c r="E72" s="40"/>
      <c r="F72" s="40"/>
      <c r="G72" s="6"/>
    </row>
    <row r="73" spans="1:7" ht="27.75" customHeight="1" x14ac:dyDescent="0.25">
      <c r="A73" s="66">
        <f>A71+3</f>
        <v>46531</v>
      </c>
      <c r="B73" s="37"/>
      <c r="C73" s="36" t="s">
        <v>20</v>
      </c>
      <c r="D73" s="7" t="s">
        <v>12</v>
      </c>
      <c r="E73" s="40"/>
      <c r="F73" s="40"/>
      <c r="G73" s="6"/>
    </row>
    <row r="74" spans="1:7" ht="36.75" customHeight="1" x14ac:dyDescent="0.25">
      <c r="A74" s="64"/>
      <c r="B74" s="37"/>
      <c r="C74" s="37"/>
      <c r="D74" s="42" t="s">
        <v>56</v>
      </c>
      <c r="E74" s="40"/>
      <c r="F74" s="40"/>
      <c r="G74" s="6"/>
    </row>
    <row r="75" spans="1:7" ht="36.75" customHeight="1" x14ac:dyDescent="0.25">
      <c r="A75" s="64">
        <f>A73+11</f>
        <v>46542</v>
      </c>
      <c r="B75" s="37"/>
      <c r="C75" s="37"/>
      <c r="D75" s="42"/>
      <c r="E75" s="40"/>
      <c r="F75" s="40"/>
      <c r="G75" s="6"/>
    </row>
    <row r="76" spans="1:7" ht="36.75" customHeight="1" thickBot="1" x14ac:dyDescent="0.3">
      <c r="A76" s="65"/>
      <c r="B76" s="37"/>
      <c r="C76" s="38"/>
      <c r="D76" s="42"/>
      <c r="E76" s="40"/>
      <c r="F76" s="40"/>
      <c r="G76" s="6"/>
    </row>
    <row r="77" spans="1:7" ht="28.5" customHeight="1" x14ac:dyDescent="0.25">
      <c r="A77" s="66">
        <f>A75+3</f>
        <v>46545</v>
      </c>
      <c r="B77" s="37"/>
      <c r="C77" s="36" t="s">
        <v>19</v>
      </c>
      <c r="D77" s="7" t="s">
        <v>13</v>
      </c>
      <c r="E77" s="40"/>
      <c r="F77" s="40"/>
      <c r="G77" s="6"/>
    </row>
    <row r="78" spans="1:7" ht="28.5" customHeight="1" x14ac:dyDescent="0.25">
      <c r="A78" s="64"/>
      <c r="B78" s="37"/>
      <c r="C78" s="37"/>
      <c r="D78" s="42" t="s">
        <v>57</v>
      </c>
      <c r="E78" s="40"/>
      <c r="F78" s="40"/>
      <c r="G78" s="6"/>
    </row>
    <row r="79" spans="1:7" ht="28.5" customHeight="1" x14ac:dyDescent="0.25">
      <c r="A79" s="64">
        <f>A77+11</f>
        <v>46556</v>
      </c>
      <c r="B79" s="37"/>
      <c r="C79" s="37"/>
      <c r="D79" s="42"/>
      <c r="E79" s="40"/>
      <c r="F79" s="40"/>
      <c r="G79" s="6"/>
    </row>
    <row r="80" spans="1:7" ht="28.5" customHeight="1" thickBot="1" x14ac:dyDescent="0.3">
      <c r="A80" s="65"/>
      <c r="B80" s="37"/>
      <c r="C80" s="37"/>
      <c r="D80" s="47"/>
      <c r="E80" s="41"/>
      <c r="F80" s="41"/>
      <c r="G80" s="6"/>
    </row>
    <row r="81" spans="1:7" ht="42.75" customHeight="1" x14ac:dyDescent="0.25">
      <c r="A81" s="22">
        <f>A79+3</f>
        <v>46559</v>
      </c>
      <c r="B81" s="57" t="s">
        <v>7</v>
      </c>
      <c r="C81" s="57" t="s">
        <v>8</v>
      </c>
      <c r="D81" s="59" t="s">
        <v>9</v>
      </c>
      <c r="E81" s="61"/>
      <c r="F81" s="50"/>
      <c r="G81" s="50"/>
    </row>
    <row r="82" spans="1:7" ht="42.75" customHeight="1" thickBot="1" x14ac:dyDescent="0.3">
      <c r="A82" s="23">
        <f>A81+4</f>
        <v>46563</v>
      </c>
      <c r="B82" s="58"/>
      <c r="C82" s="58"/>
      <c r="D82" s="60"/>
      <c r="E82" s="62"/>
      <c r="F82" s="51"/>
      <c r="G82" s="51"/>
    </row>
    <row r="83" spans="1:7" ht="18.75" customHeight="1" x14ac:dyDescent="0.25">
      <c r="A83" s="54" t="s">
        <v>18</v>
      </c>
      <c r="B83" s="54"/>
      <c r="C83" s="54"/>
      <c r="D83" s="54"/>
      <c r="E83" s="54"/>
      <c r="F83" s="54"/>
      <c r="G83" s="54"/>
    </row>
    <row r="84" spans="1:7" ht="18.75" customHeight="1" x14ac:dyDescent="0.25">
      <c r="A84" s="54"/>
      <c r="B84" s="54"/>
      <c r="C84" s="54"/>
      <c r="D84" s="54"/>
      <c r="E84" s="54"/>
      <c r="F84" s="54"/>
      <c r="G84" s="54"/>
    </row>
    <row r="85" spans="1:7" ht="18.75" customHeight="1" x14ac:dyDescent="0.25">
      <c r="A85" s="54"/>
      <c r="B85" s="54"/>
      <c r="C85" s="54"/>
      <c r="D85" s="54"/>
      <c r="E85" s="54"/>
      <c r="F85" s="54"/>
      <c r="G85" s="54"/>
    </row>
    <row r="86" spans="1:7" ht="18.75" customHeight="1" x14ac:dyDescent="0.25">
      <c r="A86" s="54"/>
      <c r="B86" s="54"/>
      <c r="C86" s="54"/>
      <c r="D86" s="54"/>
      <c r="E86" s="54"/>
      <c r="F86" s="54"/>
      <c r="G86" s="54"/>
    </row>
    <row r="87" spans="1:7" ht="26.25" customHeight="1" x14ac:dyDescent="0.25">
      <c r="A87" s="54"/>
      <c r="B87" s="54"/>
      <c r="C87" s="54"/>
      <c r="D87" s="54"/>
      <c r="E87" s="54"/>
      <c r="F87" s="54"/>
      <c r="G87" s="54"/>
    </row>
    <row r="88" spans="1:7" ht="26.25" customHeight="1" x14ac:dyDescent="0.25">
      <c r="A88" s="54"/>
      <c r="B88" s="54"/>
      <c r="C88" s="54"/>
      <c r="D88" s="54"/>
      <c r="E88" s="54"/>
      <c r="F88" s="54"/>
      <c r="G88" s="54"/>
    </row>
    <row r="89" spans="1:7" x14ac:dyDescent="0.25">
      <c r="A89" s="10"/>
      <c r="E89" s="35" t="s">
        <v>71</v>
      </c>
      <c r="F89" s="63" t="s">
        <v>70</v>
      </c>
      <c r="G89" s="63"/>
    </row>
  </sheetData>
  <mergeCells count="104">
    <mergeCell ref="A1:G2"/>
    <mergeCell ref="B4:B19"/>
    <mergeCell ref="C4:C7"/>
    <mergeCell ref="E4:E19"/>
    <mergeCell ref="F4:F19"/>
    <mergeCell ref="A8:A9"/>
    <mergeCell ref="C8:C11"/>
    <mergeCell ref="D9:D11"/>
    <mergeCell ref="A10:A11"/>
    <mergeCell ref="C12:C15"/>
    <mergeCell ref="A4:A5"/>
    <mergeCell ref="A6:A7"/>
    <mergeCell ref="D5:D7"/>
    <mergeCell ref="A14:A15"/>
    <mergeCell ref="A12:A13"/>
    <mergeCell ref="D13:D15"/>
    <mergeCell ref="A16:A17"/>
    <mergeCell ref="C16:C19"/>
    <mergeCell ref="D17:D19"/>
    <mergeCell ref="A18:A19"/>
    <mergeCell ref="D20:D21"/>
    <mergeCell ref="E23:E38"/>
    <mergeCell ref="F23:F38"/>
    <mergeCell ref="D24:D26"/>
    <mergeCell ref="A25:A26"/>
    <mergeCell ref="A27:A28"/>
    <mergeCell ref="C27:C30"/>
    <mergeCell ref="D28:D30"/>
    <mergeCell ref="A29:A30"/>
    <mergeCell ref="A31:A32"/>
    <mergeCell ref="C31:C34"/>
    <mergeCell ref="A23:A24"/>
    <mergeCell ref="B23:B38"/>
    <mergeCell ref="C23:C26"/>
    <mergeCell ref="D32:D34"/>
    <mergeCell ref="A33:A34"/>
    <mergeCell ref="A35:A36"/>
    <mergeCell ref="C35:C38"/>
    <mergeCell ref="D36:D38"/>
    <mergeCell ref="A37:A38"/>
    <mergeCell ref="B39:B40"/>
    <mergeCell ref="C39:C40"/>
    <mergeCell ref="D39:D40"/>
    <mergeCell ref="E39:E40"/>
    <mergeCell ref="F39:F40"/>
    <mergeCell ref="G39:G40"/>
    <mergeCell ref="D41:D42"/>
    <mergeCell ref="B44:B45"/>
    <mergeCell ref="C44:C45"/>
    <mergeCell ref="E44:E45"/>
    <mergeCell ref="F44:F45"/>
    <mergeCell ref="A46:A47"/>
    <mergeCell ref="C46:C49"/>
    <mergeCell ref="D47:D49"/>
    <mergeCell ref="A48:A49"/>
    <mergeCell ref="A52:A53"/>
    <mergeCell ref="C52:C55"/>
    <mergeCell ref="D53:D55"/>
    <mergeCell ref="A54:A55"/>
    <mergeCell ref="B46:B49"/>
    <mergeCell ref="A56:A57"/>
    <mergeCell ref="C56:C59"/>
    <mergeCell ref="D57:D59"/>
    <mergeCell ref="A58:A59"/>
    <mergeCell ref="A60:A61"/>
    <mergeCell ref="C60:C63"/>
    <mergeCell ref="D61:D63"/>
    <mergeCell ref="A62:A63"/>
    <mergeCell ref="E56:E63"/>
    <mergeCell ref="B52:B63"/>
    <mergeCell ref="G81:G82"/>
    <mergeCell ref="A83:G88"/>
    <mergeCell ref="F89:G89"/>
    <mergeCell ref="G65:G66"/>
    <mergeCell ref="D66:D68"/>
    <mergeCell ref="A67:A68"/>
    <mergeCell ref="G67:G68"/>
    <mergeCell ref="A69:A70"/>
    <mergeCell ref="A65:A66"/>
    <mergeCell ref="B65:B80"/>
    <mergeCell ref="C65:C68"/>
    <mergeCell ref="E65:E80"/>
    <mergeCell ref="F65:F80"/>
    <mergeCell ref="C69:C72"/>
    <mergeCell ref="D70:D72"/>
    <mergeCell ref="A71:A72"/>
    <mergeCell ref="A73:A74"/>
    <mergeCell ref="C73:C76"/>
    <mergeCell ref="D74:D76"/>
    <mergeCell ref="A75:A76"/>
    <mergeCell ref="A77:A78"/>
    <mergeCell ref="C77:C80"/>
    <mergeCell ref="D78:D80"/>
    <mergeCell ref="A79:A80"/>
    <mergeCell ref="E46:E49"/>
    <mergeCell ref="F46:F49"/>
    <mergeCell ref="E52:E55"/>
    <mergeCell ref="F52:F63"/>
    <mergeCell ref="B81:B82"/>
    <mergeCell ref="C81:C82"/>
    <mergeCell ref="D81:D82"/>
    <mergeCell ref="E81:E82"/>
    <mergeCell ref="F81:F82"/>
    <mergeCell ref="D50:D51"/>
  </mergeCells>
  <printOptions horizontalCentered="1" verticalCentered="1"/>
  <pageMargins left="0.27559055118110237" right="0.19685039370078741" top="0.19685039370078741" bottom="0.31496062992125984" header="0.11811023622047245" footer="0.11811023622047245"/>
  <pageSetup paperSize="9" scale="53" fitToHeight="4" orientation="landscape" horizontalDpi="4294967293" verticalDpi="0" r:id="rId1"/>
  <headerFooter>
    <oddFooter>&amp;L&amp;A&amp;R&amp;N / &amp;P</oddFooter>
  </headerFooter>
  <rowBreaks count="3" manualBreakCount="3">
    <brk id="19" max="6" man="1"/>
    <brk id="40" max="6" man="1"/>
    <brk id="6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HOPPLA 3</vt:lpstr>
      <vt:lpstr>'HOPPLA 3'!Yazdırma_Alanı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2026-09-08T07:20:20Z</cp:lastPrinted>
  <dcterms:created xsi:type="dcterms:W3CDTF">2025-10-14T10:31:51Z</dcterms:created>
  <dcterms:modified xsi:type="dcterms:W3CDTF">2026-09-21T18:35:04Z</dcterms:modified>
  <cp:category>www.safierbas.com</cp:category>
  <cp:contentStatus>www.safierbas.com</cp:contentStatus>
</cp:coreProperties>
</file>